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<sst xmlns="http://schemas.openxmlformats.org/spreadsheetml/2006/main" count="131" uniqueCount="123">
  <si>
    <t>ROMÂNIA</t>
  </si>
  <si>
    <t>ANEXA NR.4 la HCJ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</si>
  <si>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</si>
  <si>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</si>
  <si>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</si>
  <si>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</si>
  <si>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2006</t>
  </si>
  <si>
    <t>- lei (RON) -</t>
  </si>
  <si>
    <t>Nr.
crt.</t>
  </si>
  <si>
    <t>Localităţi</t>
  </si>
  <si>
    <t xml:space="preserve">Sume defalcate 
din TVA pentru învăţământul preuniversitar de stat </t>
  </si>
  <si>
    <t>din care:</t>
  </si>
  <si>
    <t>Finanţarea 
cheltuielilor de personal</t>
  </si>
  <si>
    <t>Burse pentru
elevi şi obiecte de inventar</t>
  </si>
  <si>
    <t>Buget 2006</t>
  </si>
  <si>
    <t>Influenţă</t>
  </si>
  <si>
    <t>Buget 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</si>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</sst>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invatamant\2006\calcul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initiala 2006"/>
      <sheetName val="anexa rectif.mai2006"/>
      <sheetName val="anexa rectif.iunie2006"/>
      <sheetName val="sporuri mai 2006"/>
      <sheetName val="intalnire noiembrie"/>
      <sheetName val="asistenti pentru florentina"/>
      <sheetName val="state de functii"/>
      <sheetName val="investitii"/>
      <sheetName val="estimare 2006"/>
      <sheetName val="calcul 2005"/>
      <sheetName val="calcul 2006 cu octombrie"/>
      <sheetName val="Estimare pentru Kati"/>
      <sheetName val="situatie burse transport"/>
      <sheetName val="burse 2006"/>
      <sheetName val="anexa ultima noiembrie"/>
      <sheetName val="anexa ultima"/>
      <sheetName val="octombrie"/>
      <sheetName val="cont executie"/>
    </sheetNames>
    <sheetDataSet>
      <sheetData sheetId="1">
        <row r="16">
          <cell r="H16">
            <v>48908521</v>
          </cell>
        </row>
        <row r="17">
          <cell r="H17">
            <v>10751169</v>
          </cell>
        </row>
        <row r="18">
          <cell r="H18">
            <v>10891291</v>
          </cell>
        </row>
        <row r="19">
          <cell r="H19">
            <v>7268121</v>
          </cell>
        </row>
        <row r="20">
          <cell r="H20">
            <v>4963616</v>
          </cell>
        </row>
        <row r="21">
          <cell r="H21">
            <v>2653996</v>
          </cell>
        </row>
        <row r="22">
          <cell r="H22">
            <v>2731725</v>
          </cell>
        </row>
        <row r="23">
          <cell r="H23">
            <v>2024143</v>
          </cell>
        </row>
        <row r="24">
          <cell r="H24">
            <v>1705396</v>
          </cell>
        </row>
        <row r="25">
          <cell r="H25">
            <v>1626958</v>
          </cell>
        </row>
        <row r="26">
          <cell r="H26">
            <v>984321</v>
          </cell>
        </row>
        <row r="27">
          <cell r="H27">
            <v>885882</v>
          </cell>
        </row>
        <row r="28">
          <cell r="H28">
            <v>1237880</v>
          </cell>
        </row>
        <row r="29">
          <cell r="H29">
            <v>852932</v>
          </cell>
        </row>
        <row r="30">
          <cell r="H30">
            <v>588568</v>
          </cell>
        </row>
        <row r="31">
          <cell r="H31">
            <v>542226</v>
          </cell>
        </row>
        <row r="32">
          <cell r="H32">
            <v>394929</v>
          </cell>
        </row>
        <row r="33">
          <cell r="H33">
            <v>1216104</v>
          </cell>
        </row>
        <row r="34">
          <cell r="H34">
            <v>1261436</v>
          </cell>
        </row>
        <row r="35">
          <cell r="H35">
            <v>848702</v>
          </cell>
        </row>
        <row r="36">
          <cell r="H36">
            <v>701319</v>
          </cell>
        </row>
        <row r="37">
          <cell r="H37">
            <v>152198</v>
          </cell>
        </row>
        <row r="38">
          <cell r="H38">
            <v>889476</v>
          </cell>
        </row>
        <row r="39">
          <cell r="H39">
            <v>493544</v>
          </cell>
        </row>
        <row r="40">
          <cell r="H40">
            <v>258379</v>
          </cell>
        </row>
        <row r="41">
          <cell r="H41">
            <v>234119</v>
          </cell>
        </row>
        <row r="42">
          <cell r="H42">
            <v>375934</v>
          </cell>
        </row>
        <row r="43">
          <cell r="H43">
            <v>415980</v>
          </cell>
        </row>
        <row r="44">
          <cell r="H44">
            <v>840990</v>
          </cell>
        </row>
        <row r="45">
          <cell r="H45">
            <v>1114809</v>
          </cell>
        </row>
        <row r="46">
          <cell r="H46">
            <v>649681</v>
          </cell>
        </row>
        <row r="47">
          <cell r="H47">
            <v>204274</v>
          </cell>
        </row>
        <row r="48">
          <cell r="H48">
            <v>332584</v>
          </cell>
        </row>
        <row r="49">
          <cell r="H49">
            <v>360269</v>
          </cell>
        </row>
        <row r="50">
          <cell r="H50">
            <v>269549</v>
          </cell>
        </row>
        <row r="51">
          <cell r="H51">
            <v>185940</v>
          </cell>
        </row>
        <row r="52">
          <cell r="H52">
            <v>581484</v>
          </cell>
        </row>
        <row r="53">
          <cell r="H53">
            <v>260196</v>
          </cell>
        </row>
        <row r="54">
          <cell r="H54">
            <v>790026</v>
          </cell>
        </row>
        <row r="55">
          <cell r="H55">
            <v>282362</v>
          </cell>
        </row>
        <row r="56">
          <cell r="H56">
            <v>382858</v>
          </cell>
        </row>
        <row r="57">
          <cell r="H57">
            <v>908651</v>
          </cell>
        </row>
        <row r="58">
          <cell r="H58">
            <v>1256546</v>
          </cell>
        </row>
        <row r="59">
          <cell r="H59">
            <v>825202</v>
          </cell>
        </row>
        <row r="60">
          <cell r="H60">
            <v>1468468</v>
          </cell>
        </row>
        <row r="61">
          <cell r="H61">
            <v>421169</v>
          </cell>
        </row>
        <row r="62">
          <cell r="H62">
            <v>908401</v>
          </cell>
        </row>
        <row r="63">
          <cell r="H63">
            <v>465307</v>
          </cell>
        </row>
        <row r="64">
          <cell r="H64">
            <v>666890</v>
          </cell>
        </row>
        <row r="65">
          <cell r="H65">
            <v>505858</v>
          </cell>
        </row>
        <row r="66">
          <cell r="H66">
            <v>488492</v>
          </cell>
        </row>
        <row r="67">
          <cell r="H67">
            <v>616010</v>
          </cell>
        </row>
        <row r="68">
          <cell r="H68">
            <v>1376871</v>
          </cell>
        </row>
        <row r="69">
          <cell r="H69">
            <v>419471</v>
          </cell>
        </row>
        <row r="70">
          <cell r="H70">
            <v>2326368</v>
          </cell>
        </row>
        <row r="71">
          <cell r="H71">
            <v>845825</v>
          </cell>
        </row>
        <row r="72">
          <cell r="H72">
            <v>265310</v>
          </cell>
        </row>
        <row r="73">
          <cell r="H73">
            <v>1123607</v>
          </cell>
        </row>
        <row r="74">
          <cell r="H74">
            <v>499580</v>
          </cell>
        </row>
        <row r="75">
          <cell r="H75">
            <v>382248</v>
          </cell>
        </row>
        <row r="76">
          <cell r="H76">
            <v>436592</v>
          </cell>
        </row>
        <row r="77">
          <cell r="H77">
            <v>505150</v>
          </cell>
        </row>
        <row r="78">
          <cell r="H78">
            <v>395978</v>
          </cell>
        </row>
        <row r="79">
          <cell r="H79">
            <v>235207</v>
          </cell>
        </row>
        <row r="80">
          <cell r="H80">
            <v>292364</v>
          </cell>
        </row>
        <row r="81">
          <cell r="H81">
            <v>997829</v>
          </cell>
        </row>
        <row r="82">
          <cell r="H82">
            <v>306761</v>
          </cell>
        </row>
        <row r="83">
          <cell r="H83">
            <v>571903</v>
          </cell>
        </row>
        <row r="84">
          <cell r="H84">
            <v>308757</v>
          </cell>
        </row>
        <row r="85">
          <cell r="H85">
            <v>552491</v>
          </cell>
        </row>
        <row r="86">
          <cell r="H86">
            <v>208932</v>
          </cell>
        </row>
        <row r="87">
          <cell r="H87">
            <v>1224456</v>
          </cell>
        </row>
        <row r="88">
          <cell r="H88">
            <v>318362</v>
          </cell>
        </row>
        <row r="89">
          <cell r="H89">
            <v>363911</v>
          </cell>
        </row>
        <row r="90">
          <cell r="H90">
            <v>395127</v>
          </cell>
        </row>
        <row r="91">
          <cell r="H91">
            <v>426855</v>
          </cell>
        </row>
        <row r="92">
          <cell r="H92">
            <v>850958</v>
          </cell>
        </row>
        <row r="93">
          <cell r="H93">
            <v>437471</v>
          </cell>
        </row>
        <row r="94">
          <cell r="H94">
            <v>464052</v>
          </cell>
        </row>
        <row r="95">
          <cell r="H95">
            <v>249932</v>
          </cell>
        </row>
        <row r="96">
          <cell r="H96">
            <v>875739</v>
          </cell>
        </row>
        <row r="97">
          <cell r="H97">
            <v>1315790</v>
          </cell>
        </row>
        <row r="98">
          <cell r="H98">
            <v>419288</v>
          </cell>
        </row>
        <row r="99">
          <cell r="H99">
            <v>980017</v>
          </cell>
        </row>
        <row r="100">
          <cell r="H100">
            <v>466363</v>
          </cell>
        </row>
        <row r="101">
          <cell r="H101">
            <v>671457</v>
          </cell>
        </row>
        <row r="102">
          <cell r="H102">
            <v>496682</v>
          </cell>
        </row>
        <row r="103">
          <cell r="H103">
            <v>315308</v>
          </cell>
        </row>
        <row r="104">
          <cell r="H104">
            <v>712708</v>
          </cell>
        </row>
        <row r="105">
          <cell r="H105">
            <v>498613</v>
          </cell>
        </row>
        <row r="106">
          <cell r="H106">
            <v>379671</v>
          </cell>
        </row>
        <row r="107">
          <cell r="H107">
            <v>310545</v>
          </cell>
        </row>
        <row r="108">
          <cell r="H108">
            <v>200376</v>
          </cell>
        </row>
        <row r="109">
          <cell r="H109">
            <v>543312</v>
          </cell>
        </row>
        <row r="110">
          <cell r="H110">
            <v>347678</v>
          </cell>
        </row>
        <row r="111">
          <cell r="H111">
            <v>394549</v>
          </cell>
        </row>
        <row r="112">
          <cell r="H112">
            <v>149188</v>
          </cell>
        </row>
        <row r="113">
          <cell r="H113">
            <v>342182</v>
          </cell>
        </row>
        <row r="114">
          <cell r="H114">
            <v>813233</v>
          </cell>
        </row>
        <row r="115">
          <cell r="H115">
            <v>344391</v>
          </cell>
        </row>
        <row r="116">
          <cell r="H116">
            <v>288625</v>
          </cell>
        </row>
        <row r="117">
          <cell r="H117">
            <v>727135</v>
          </cell>
        </row>
      </sheetData>
      <sheetData sheetId="3">
        <row r="3">
          <cell r="O3">
            <v>634996</v>
          </cell>
        </row>
        <row r="4">
          <cell r="O4">
            <v>116704</v>
          </cell>
        </row>
        <row r="5">
          <cell r="O5">
            <v>167409</v>
          </cell>
        </row>
        <row r="6">
          <cell r="O6">
            <v>108335</v>
          </cell>
        </row>
        <row r="7">
          <cell r="O7">
            <v>78260</v>
          </cell>
        </row>
        <row r="8">
          <cell r="O8">
            <v>37293</v>
          </cell>
        </row>
        <row r="9">
          <cell r="O9">
            <v>34304</v>
          </cell>
        </row>
        <row r="10">
          <cell r="O10">
            <v>54816</v>
          </cell>
        </row>
        <row r="11">
          <cell r="O11">
            <v>23103</v>
          </cell>
        </row>
        <row r="12">
          <cell r="O12">
            <v>15916</v>
          </cell>
        </row>
        <row r="13">
          <cell r="O13">
            <v>8845</v>
          </cell>
        </row>
        <row r="14">
          <cell r="O14">
            <v>8453</v>
          </cell>
        </row>
        <row r="15">
          <cell r="O15">
            <v>23470</v>
          </cell>
        </row>
        <row r="16">
          <cell r="O16">
            <v>13496</v>
          </cell>
        </row>
        <row r="17">
          <cell r="O17">
            <v>9309</v>
          </cell>
        </row>
        <row r="18">
          <cell r="O18">
            <v>3709</v>
          </cell>
        </row>
        <row r="19">
          <cell r="O19">
            <v>2504</v>
          </cell>
        </row>
        <row r="20">
          <cell r="O20">
            <v>18086</v>
          </cell>
        </row>
        <row r="21">
          <cell r="O21">
            <v>11656</v>
          </cell>
        </row>
        <row r="22">
          <cell r="O22">
            <v>8366</v>
          </cell>
        </row>
        <row r="23">
          <cell r="O23">
            <v>5199</v>
          </cell>
        </row>
        <row r="24">
          <cell r="O24">
            <v>1021</v>
          </cell>
        </row>
        <row r="25">
          <cell r="O25">
            <v>8201</v>
          </cell>
        </row>
        <row r="26">
          <cell r="O26">
            <v>11656</v>
          </cell>
        </row>
        <row r="27">
          <cell r="O27">
            <v>1016</v>
          </cell>
        </row>
        <row r="28">
          <cell r="O28">
            <v>963</v>
          </cell>
        </row>
        <row r="29">
          <cell r="O29">
            <v>4585</v>
          </cell>
        </row>
        <row r="30">
          <cell r="O30">
            <v>5495</v>
          </cell>
        </row>
        <row r="31">
          <cell r="O31">
            <v>10161</v>
          </cell>
        </row>
        <row r="32">
          <cell r="O32">
            <v>13809</v>
          </cell>
        </row>
        <row r="33">
          <cell r="O33">
            <v>7004</v>
          </cell>
        </row>
        <row r="34">
          <cell r="O34">
            <v>1129</v>
          </cell>
        </row>
        <row r="35">
          <cell r="O35">
            <v>4041</v>
          </cell>
        </row>
        <row r="36">
          <cell r="O36">
            <v>2196</v>
          </cell>
        </row>
        <row r="37">
          <cell r="O37">
            <v>4043</v>
          </cell>
        </row>
        <row r="38">
          <cell r="O38">
            <v>9000</v>
          </cell>
        </row>
        <row r="39">
          <cell r="O39">
            <v>2037</v>
          </cell>
        </row>
        <row r="40">
          <cell r="O40">
            <v>3737</v>
          </cell>
        </row>
        <row r="41">
          <cell r="O41">
            <v>8763</v>
          </cell>
        </row>
        <row r="42">
          <cell r="O42">
            <v>4563</v>
          </cell>
        </row>
        <row r="43">
          <cell r="O43">
            <v>6628</v>
          </cell>
        </row>
        <row r="44">
          <cell r="O44">
            <v>8071</v>
          </cell>
        </row>
        <row r="45">
          <cell r="O45">
            <v>20165</v>
          </cell>
        </row>
        <row r="46">
          <cell r="O46">
            <v>4337</v>
          </cell>
        </row>
        <row r="47">
          <cell r="O47">
            <v>13965</v>
          </cell>
        </row>
        <row r="48">
          <cell r="O48">
            <v>3104</v>
          </cell>
        </row>
        <row r="49">
          <cell r="O49">
            <v>9703</v>
          </cell>
        </row>
        <row r="50">
          <cell r="O50">
            <v>3210</v>
          </cell>
        </row>
        <row r="51">
          <cell r="O51">
            <v>8541</v>
          </cell>
        </row>
        <row r="52">
          <cell r="O52">
            <v>2671</v>
          </cell>
        </row>
        <row r="53">
          <cell r="O53">
            <v>4865</v>
          </cell>
        </row>
        <row r="54">
          <cell r="O54">
            <v>7597</v>
          </cell>
        </row>
        <row r="55">
          <cell r="O55">
            <v>14570</v>
          </cell>
        </row>
        <row r="56">
          <cell r="O56">
            <v>4384</v>
          </cell>
        </row>
        <row r="57">
          <cell r="O57">
            <v>44103</v>
          </cell>
        </row>
        <row r="58">
          <cell r="O58">
            <v>9595</v>
          </cell>
        </row>
        <row r="59">
          <cell r="O59">
            <v>8775</v>
          </cell>
        </row>
        <row r="60">
          <cell r="O60">
            <v>17941</v>
          </cell>
        </row>
        <row r="61">
          <cell r="O61">
            <v>3695</v>
          </cell>
        </row>
        <row r="62">
          <cell r="O62">
            <v>4313</v>
          </cell>
        </row>
        <row r="63">
          <cell r="O63">
            <v>5402</v>
          </cell>
        </row>
        <row r="64">
          <cell r="O64">
            <v>7340</v>
          </cell>
        </row>
        <row r="65">
          <cell r="O65">
            <v>6058</v>
          </cell>
        </row>
        <row r="66">
          <cell r="O66">
            <v>816</v>
          </cell>
        </row>
        <row r="67">
          <cell r="O67">
            <v>1990</v>
          </cell>
        </row>
        <row r="68">
          <cell r="O68">
            <v>7422</v>
          </cell>
        </row>
        <row r="69">
          <cell r="O69">
            <v>2933</v>
          </cell>
        </row>
        <row r="70">
          <cell r="O70">
            <v>8156</v>
          </cell>
        </row>
        <row r="71">
          <cell r="O71">
            <v>4903</v>
          </cell>
        </row>
        <row r="72">
          <cell r="O72">
            <v>3993</v>
          </cell>
        </row>
        <row r="73">
          <cell r="O73">
            <v>1173</v>
          </cell>
        </row>
        <row r="74">
          <cell r="O74">
            <v>10527</v>
          </cell>
        </row>
        <row r="75">
          <cell r="O75">
            <v>2665</v>
          </cell>
        </row>
        <row r="76">
          <cell r="O76">
            <v>3629</v>
          </cell>
        </row>
        <row r="77">
          <cell r="O77">
            <v>3960</v>
          </cell>
        </row>
        <row r="78">
          <cell r="O78">
            <v>4387</v>
          </cell>
        </row>
        <row r="79">
          <cell r="O79">
            <v>9968</v>
          </cell>
        </row>
        <row r="80">
          <cell r="O80">
            <v>5283</v>
          </cell>
        </row>
        <row r="81">
          <cell r="O81">
            <v>7969</v>
          </cell>
        </row>
        <row r="82">
          <cell r="O82">
            <v>232</v>
          </cell>
        </row>
        <row r="83">
          <cell r="O83">
            <v>9733</v>
          </cell>
        </row>
        <row r="84">
          <cell r="O84">
            <v>13476</v>
          </cell>
        </row>
        <row r="85">
          <cell r="O85">
            <v>2537</v>
          </cell>
        </row>
        <row r="86">
          <cell r="O86">
            <v>8681</v>
          </cell>
        </row>
        <row r="87">
          <cell r="O87">
            <v>5038</v>
          </cell>
        </row>
        <row r="88">
          <cell r="O88">
            <v>10315</v>
          </cell>
        </row>
        <row r="89">
          <cell r="O89">
            <v>7856</v>
          </cell>
        </row>
        <row r="90">
          <cell r="O90">
            <v>4279</v>
          </cell>
        </row>
        <row r="91">
          <cell r="O91">
            <v>22540</v>
          </cell>
        </row>
        <row r="92">
          <cell r="O92">
            <v>7797</v>
          </cell>
        </row>
        <row r="93">
          <cell r="O93">
            <v>3105</v>
          </cell>
        </row>
        <row r="94">
          <cell r="O94">
            <v>2852</v>
          </cell>
        </row>
        <row r="95">
          <cell r="O95">
            <v>2782</v>
          </cell>
        </row>
        <row r="96">
          <cell r="O96">
            <v>10229</v>
          </cell>
        </row>
        <row r="97">
          <cell r="O97">
            <v>4985</v>
          </cell>
        </row>
        <row r="98">
          <cell r="O98">
            <v>5969</v>
          </cell>
        </row>
        <row r="99">
          <cell r="O99">
            <v>1436</v>
          </cell>
        </row>
        <row r="100">
          <cell r="O100">
            <v>3730</v>
          </cell>
        </row>
        <row r="101">
          <cell r="O101">
            <v>8279</v>
          </cell>
        </row>
        <row r="102">
          <cell r="O102">
            <v>2629</v>
          </cell>
        </row>
        <row r="103">
          <cell r="O103">
            <v>1266</v>
          </cell>
        </row>
        <row r="104">
          <cell r="O104">
            <v>9798</v>
          </cell>
        </row>
      </sheetData>
      <sheetData sheetId="13">
        <row r="4">
          <cell r="M4">
            <v>92955</v>
          </cell>
        </row>
        <row r="5">
          <cell r="M5">
            <v>40651</v>
          </cell>
        </row>
        <row r="6">
          <cell r="M6">
            <v>13263</v>
          </cell>
        </row>
        <row r="7">
          <cell r="M7">
            <v>42060</v>
          </cell>
        </row>
        <row r="8">
          <cell r="M8">
            <v>10181</v>
          </cell>
        </row>
        <row r="9">
          <cell r="M9">
            <v>15732</v>
          </cell>
        </row>
        <row r="10">
          <cell r="M10">
            <v>16994</v>
          </cell>
        </row>
        <row r="11">
          <cell r="M11">
            <v>2155</v>
          </cell>
        </row>
        <row r="12">
          <cell r="M12">
            <v>3529</v>
          </cell>
        </row>
        <row r="13">
          <cell r="M13">
            <v>13427</v>
          </cell>
        </row>
        <row r="14">
          <cell r="M14">
            <v>15088</v>
          </cell>
        </row>
        <row r="15">
          <cell r="M15">
            <v>2418</v>
          </cell>
        </row>
        <row r="16">
          <cell r="M16">
            <v>15719</v>
          </cell>
        </row>
        <row r="17">
          <cell r="M17">
            <v>12880</v>
          </cell>
        </row>
        <row r="18">
          <cell r="M18">
            <v>4469</v>
          </cell>
        </row>
        <row r="19">
          <cell r="M19">
            <v>13301</v>
          </cell>
        </row>
        <row r="20">
          <cell r="M20">
            <v>4206</v>
          </cell>
        </row>
        <row r="21">
          <cell r="M21">
            <v>24078</v>
          </cell>
        </row>
        <row r="22">
          <cell r="M22">
            <v>13774</v>
          </cell>
        </row>
        <row r="23">
          <cell r="M23">
            <v>13301</v>
          </cell>
        </row>
        <row r="24">
          <cell r="M24">
            <v>11829</v>
          </cell>
        </row>
        <row r="25">
          <cell r="M25">
            <v>1945</v>
          </cell>
        </row>
        <row r="26">
          <cell r="M26">
            <v>16350</v>
          </cell>
        </row>
        <row r="27">
          <cell r="M27">
            <v>3102</v>
          </cell>
        </row>
        <row r="28">
          <cell r="M28">
            <v>421</v>
          </cell>
        </row>
        <row r="29">
          <cell r="M29">
            <v>3102</v>
          </cell>
        </row>
        <row r="30">
          <cell r="M30">
            <v>3575</v>
          </cell>
        </row>
        <row r="31">
          <cell r="M31">
            <v>736</v>
          </cell>
        </row>
        <row r="32">
          <cell r="M32">
            <v>7991</v>
          </cell>
        </row>
        <row r="33">
          <cell r="M33">
            <v>17139</v>
          </cell>
        </row>
        <row r="34">
          <cell r="M34">
            <v>8359</v>
          </cell>
        </row>
        <row r="35">
          <cell r="M35">
            <v>5310</v>
          </cell>
        </row>
        <row r="36">
          <cell r="M36">
            <v>100</v>
          </cell>
        </row>
        <row r="37">
          <cell r="M37">
            <v>5047</v>
          </cell>
        </row>
        <row r="38">
          <cell r="M38">
            <v>4048</v>
          </cell>
        </row>
        <row r="39">
          <cell r="M39">
            <v>631</v>
          </cell>
        </row>
        <row r="40">
          <cell r="M40">
            <v>1367</v>
          </cell>
        </row>
        <row r="41">
          <cell r="M41">
            <v>3154</v>
          </cell>
        </row>
        <row r="42">
          <cell r="M42">
            <v>8096</v>
          </cell>
        </row>
        <row r="43">
          <cell r="M43">
            <v>578</v>
          </cell>
        </row>
        <row r="44">
          <cell r="M44">
            <v>4679</v>
          </cell>
        </row>
        <row r="45">
          <cell r="M45">
            <v>12985</v>
          </cell>
        </row>
        <row r="46">
          <cell r="M46">
            <v>9943</v>
          </cell>
        </row>
        <row r="47">
          <cell r="M47">
            <v>473</v>
          </cell>
        </row>
        <row r="48">
          <cell r="M48">
            <v>3259</v>
          </cell>
        </row>
        <row r="49">
          <cell r="M49">
            <v>7150</v>
          </cell>
        </row>
        <row r="50">
          <cell r="M50">
            <v>13090</v>
          </cell>
        </row>
        <row r="51">
          <cell r="M51">
            <v>2155</v>
          </cell>
        </row>
        <row r="52">
          <cell r="M52">
            <v>8569</v>
          </cell>
        </row>
        <row r="53">
          <cell r="M53">
            <v>11356</v>
          </cell>
        </row>
        <row r="54">
          <cell r="M54">
            <v>11671</v>
          </cell>
        </row>
        <row r="55">
          <cell r="M55">
            <v>13721</v>
          </cell>
        </row>
        <row r="56">
          <cell r="M56">
            <v>20345</v>
          </cell>
        </row>
        <row r="57">
          <cell r="M57">
            <v>8885</v>
          </cell>
        </row>
        <row r="58">
          <cell r="M58">
            <v>11716</v>
          </cell>
        </row>
        <row r="59">
          <cell r="M59">
            <v>2786</v>
          </cell>
        </row>
        <row r="60">
          <cell r="M60">
            <v>1367</v>
          </cell>
        </row>
        <row r="61">
          <cell r="M61">
            <v>7833</v>
          </cell>
        </row>
        <row r="62">
          <cell r="M62">
            <v>6729</v>
          </cell>
        </row>
        <row r="63">
          <cell r="M63">
            <v>210</v>
          </cell>
        </row>
        <row r="64">
          <cell r="M64">
            <v>6519</v>
          </cell>
        </row>
        <row r="65">
          <cell r="M65">
            <v>1157</v>
          </cell>
        </row>
        <row r="66">
          <cell r="M66">
            <v>1682</v>
          </cell>
        </row>
        <row r="67">
          <cell r="M67">
            <v>631</v>
          </cell>
        </row>
        <row r="68">
          <cell r="M68">
            <v>526</v>
          </cell>
        </row>
        <row r="69">
          <cell r="M69">
            <v>23447</v>
          </cell>
        </row>
        <row r="70">
          <cell r="M70">
            <v>789</v>
          </cell>
        </row>
        <row r="71">
          <cell r="M71">
            <v>13932</v>
          </cell>
        </row>
        <row r="72">
          <cell r="M72">
            <v>5520</v>
          </cell>
        </row>
        <row r="73">
          <cell r="M73">
            <v>946</v>
          </cell>
        </row>
        <row r="74">
          <cell r="M74">
            <v>3207</v>
          </cell>
        </row>
        <row r="75">
          <cell r="M75">
            <v>11671</v>
          </cell>
        </row>
        <row r="76">
          <cell r="M76">
            <v>841</v>
          </cell>
        </row>
        <row r="77">
          <cell r="M77">
            <v>8517</v>
          </cell>
        </row>
        <row r="78">
          <cell r="M78">
            <v>2366</v>
          </cell>
        </row>
        <row r="79">
          <cell r="M79">
            <v>1840</v>
          </cell>
        </row>
        <row r="80">
          <cell r="M80">
            <v>11986</v>
          </cell>
        </row>
        <row r="81">
          <cell r="M81">
            <v>3680</v>
          </cell>
        </row>
        <row r="82">
          <cell r="M82">
            <v>11040</v>
          </cell>
        </row>
        <row r="83">
          <cell r="M83">
            <v>5047</v>
          </cell>
        </row>
        <row r="84">
          <cell r="M84">
            <v>841</v>
          </cell>
        </row>
        <row r="85">
          <cell r="M85">
            <v>12092</v>
          </cell>
        </row>
        <row r="86">
          <cell r="M86">
            <v>5152</v>
          </cell>
        </row>
        <row r="87">
          <cell r="M87">
            <v>14562</v>
          </cell>
        </row>
        <row r="88">
          <cell r="M88">
            <v>4416</v>
          </cell>
        </row>
        <row r="89">
          <cell r="M89">
            <v>2891</v>
          </cell>
        </row>
        <row r="90">
          <cell r="M90">
            <v>3154</v>
          </cell>
        </row>
        <row r="91">
          <cell r="M91">
            <v>2103</v>
          </cell>
        </row>
        <row r="92">
          <cell r="M92">
            <v>12144</v>
          </cell>
        </row>
        <row r="93">
          <cell r="M93">
            <v>2471</v>
          </cell>
        </row>
        <row r="94">
          <cell r="M94">
            <v>8096</v>
          </cell>
        </row>
        <row r="95">
          <cell r="M95">
            <v>526</v>
          </cell>
        </row>
        <row r="96">
          <cell r="M96">
            <v>2786</v>
          </cell>
        </row>
        <row r="97">
          <cell r="M97">
            <v>100</v>
          </cell>
        </row>
        <row r="98">
          <cell r="M98">
            <v>578</v>
          </cell>
        </row>
        <row r="99">
          <cell r="M99">
            <v>526</v>
          </cell>
        </row>
        <row r="100">
          <cell r="M100">
            <v>2313</v>
          </cell>
        </row>
        <row r="101">
          <cell r="M101">
            <v>5257</v>
          </cell>
        </row>
        <row r="102">
          <cell r="M102">
            <v>4889</v>
          </cell>
        </row>
        <row r="103">
          <cell r="M103">
            <v>4837</v>
          </cell>
        </row>
        <row r="104">
          <cell r="M104">
            <v>4784</v>
          </cell>
        </row>
        <row r="105">
          <cell r="M105">
            <v>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22.00390625" style="2" customWidth="1"/>
    <col min="3" max="3" width="14.7109375" style="2" customWidth="1"/>
    <col min="4" max="4" width="11.57421875" style="2" customWidth="1"/>
    <col min="5" max="5" width="15.7109375" style="2" customWidth="1"/>
    <col min="6" max="6" width="12.421875" style="2" bestFit="1" customWidth="1"/>
    <col min="7" max="7" width="10.140625" style="2" bestFit="1" customWidth="1"/>
    <col min="8" max="8" width="12.421875" style="2" bestFit="1" customWidth="1"/>
    <col min="9" max="9" width="11.57421875" style="2" bestFit="1" customWidth="1"/>
    <col min="10" max="10" width="9.421875" style="2" bestFit="1" customWidth="1"/>
    <col min="11" max="11" width="12.421875" style="2" customWidth="1"/>
    <col min="12" max="16384" width="9.140625" style="4" customWidth="1"/>
  </cols>
  <sheetData>
    <row r="1" spans="1:11" ht="12.75">
      <c r="A1" s="1" t="s">
        <v>0</v>
      </c>
      <c r="I1" s="3"/>
      <c r="J1" s="3"/>
      <c r="K1" s="3" t="s">
        <v>1</v>
      </c>
    </row>
    <row r="2" ht="12.75">
      <c r="A2" s="1" t="s">
        <v>2</v>
      </c>
    </row>
    <row r="3" ht="12.75">
      <c r="A3" s="1" t="s">
        <v>3</v>
      </c>
    </row>
    <row r="4" spans="1:11" ht="12.75">
      <c r="A4" s="1"/>
      <c r="I4" s="2" t="s">
        <v>4</v>
      </c>
      <c r="J4" s="2" t="s">
        <v>4</v>
      </c>
      <c r="K4" s="2" t="s">
        <v>4</v>
      </c>
    </row>
    <row r="5" spans="1:11" ht="12.75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3.5" thickBot="1">
      <c r="A7" s="1"/>
      <c r="I7" s="6"/>
      <c r="J7" s="6"/>
      <c r="K7" s="6" t="s">
        <v>7</v>
      </c>
    </row>
    <row r="8" spans="1:11" s="15" customFormat="1" ht="13.5" customHeight="1" thickBot="1">
      <c r="A8" s="7" t="s">
        <v>8</v>
      </c>
      <c r="B8" s="8" t="s">
        <v>9</v>
      </c>
      <c r="C8" s="9" t="s">
        <v>10</v>
      </c>
      <c r="D8" s="10"/>
      <c r="E8" s="11"/>
      <c r="F8" s="12" t="s">
        <v>11</v>
      </c>
      <c r="G8" s="13"/>
      <c r="H8" s="13"/>
      <c r="I8" s="13"/>
      <c r="J8" s="13"/>
      <c r="K8" s="14"/>
    </row>
    <row r="9" spans="1:11" s="15" customFormat="1" ht="30.75" customHeight="1" thickBot="1">
      <c r="A9" s="16"/>
      <c r="B9" s="17"/>
      <c r="C9" s="18"/>
      <c r="D9" s="19"/>
      <c r="E9" s="20"/>
      <c r="F9" s="18" t="s">
        <v>12</v>
      </c>
      <c r="G9" s="19"/>
      <c r="H9" s="20"/>
      <c r="I9" s="21" t="s">
        <v>13</v>
      </c>
      <c r="J9" s="22"/>
      <c r="K9" s="23"/>
    </row>
    <row r="10" spans="1:11" s="15" customFormat="1" ht="26.25" thickBot="1">
      <c r="A10" s="24"/>
      <c r="B10" s="25"/>
      <c r="C10" s="26" t="s">
        <v>14</v>
      </c>
      <c r="D10" s="26" t="s">
        <v>15</v>
      </c>
      <c r="E10" s="26" t="s">
        <v>16</v>
      </c>
      <c r="F10" s="26" t="s">
        <v>14</v>
      </c>
      <c r="G10" s="26" t="s">
        <v>15</v>
      </c>
      <c r="H10" s="26" t="s">
        <v>16</v>
      </c>
      <c r="I10" s="26" t="s">
        <v>14</v>
      </c>
      <c r="J10" s="26" t="s">
        <v>15</v>
      </c>
      <c r="K10" s="26" t="s">
        <v>16</v>
      </c>
    </row>
    <row r="11" spans="1:11" s="28" customFormat="1" ht="11.25" thickBot="1">
      <c r="A11" s="27">
        <v>0</v>
      </c>
      <c r="B11" s="27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</row>
    <row r="12" spans="1:11" ht="13.5" thickTop="1">
      <c r="A12" s="29"/>
      <c r="B12" s="29" t="s">
        <v>17</v>
      </c>
      <c r="C12" s="29">
        <f>SUM(C13:C15)</f>
        <v>149864152</v>
      </c>
      <c r="D12" s="29">
        <f aca="true" t="shared" si="0" ref="D12:K12">SUM(D13:D15)</f>
        <v>1936000</v>
      </c>
      <c r="E12" s="29">
        <f t="shared" si="0"/>
        <v>151800152</v>
      </c>
      <c r="F12" s="29">
        <f t="shared" si="0"/>
        <v>149020099</v>
      </c>
      <c r="G12" s="29">
        <f t="shared" si="0"/>
        <v>1936000</v>
      </c>
      <c r="H12" s="29">
        <f t="shared" si="0"/>
        <v>150956099</v>
      </c>
      <c r="I12" s="29">
        <f t="shared" si="0"/>
        <v>844053</v>
      </c>
      <c r="J12" s="29">
        <f t="shared" si="0"/>
        <v>0</v>
      </c>
      <c r="K12" s="29">
        <f t="shared" si="0"/>
        <v>844053</v>
      </c>
    </row>
    <row r="13" spans="1:11" ht="12.75">
      <c r="A13" s="30"/>
      <c r="B13" s="29" t="s">
        <v>18</v>
      </c>
      <c r="C13" s="29">
        <f>SUM(C16:C19)</f>
        <v>78008031</v>
      </c>
      <c r="D13" s="29">
        <f aca="true" t="shared" si="1" ref="D13:K13">SUM(D16:D19)</f>
        <v>1027444</v>
      </c>
      <c r="E13" s="29">
        <f t="shared" si="1"/>
        <v>79035475</v>
      </c>
      <c r="F13" s="29">
        <f t="shared" si="1"/>
        <v>77819102</v>
      </c>
      <c r="G13" s="29">
        <f t="shared" si="1"/>
        <v>1027444</v>
      </c>
      <c r="H13" s="29">
        <f t="shared" si="1"/>
        <v>78846546</v>
      </c>
      <c r="I13" s="29">
        <f t="shared" si="1"/>
        <v>188929</v>
      </c>
      <c r="J13" s="29">
        <f t="shared" si="1"/>
        <v>0</v>
      </c>
      <c r="K13" s="29">
        <f t="shared" si="1"/>
        <v>188929</v>
      </c>
    </row>
    <row r="14" spans="1:11" ht="12.75">
      <c r="A14" s="29"/>
      <c r="B14" s="29" t="s">
        <v>19</v>
      </c>
      <c r="C14" s="29">
        <f>SUM(C20:C26)</f>
        <v>16767261</v>
      </c>
      <c r="D14" s="29">
        <f aca="true" t="shared" si="2" ref="D14:K14">SUM(D20:D26)</f>
        <v>252537</v>
      </c>
      <c r="E14" s="29">
        <f t="shared" si="2"/>
        <v>17019798</v>
      </c>
      <c r="F14" s="29">
        <f t="shared" si="2"/>
        <v>16690155</v>
      </c>
      <c r="G14" s="29">
        <f t="shared" si="2"/>
        <v>252537</v>
      </c>
      <c r="H14" s="29">
        <f t="shared" si="2"/>
        <v>16942692</v>
      </c>
      <c r="I14" s="29">
        <f t="shared" si="2"/>
        <v>77106</v>
      </c>
      <c r="J14" s="29">
        <f t="shared" si="2"/>
        <v>0</v>
      </c>
      <c r="K14" s="29">
        <f t="shared" si="2"/>
        <v>77106</v>
      </c>
    </row>
    <row r="15" spans="1:11" ht="12.75">
      <c r="A15" s="29"/>
      <c r="B15" s="29" t="s">
        <v>20</v>
      </c>
      <c r="C15" s="29">
        <f>SUM(C27:C117)</f>
        <v>55088860</v>
      </c>
      <c r="D15" s="29">
        <f aca="true" t="shared" si="3" ref="D15:K15">SUM(D27:D117)</f>
        <v>656019</v>
      </c>
      <c r="E15" s="29">
        <f t="shared" si="3"/>
        <v>55744879</v>
      </c>
      <c r="F15" s="29">
        <f t="shared" si="3"/>
        <v>54510842</v>
      </c>
      <c r="G15" s="29">
        <f t="shared" si="3"/>
        <v>656019</v>
      </c>
      <c r="H15" s="29">
        <f t="shared" si="3"/>
        <v>55166861</v>
      </c>
      <c r="I15" s="29">
        <f t="shared" si="3"/>
        <v>578018</v>
      </c>
      <c r="J15" s="29">
        <f t="shared" si="3"/>
        <v>0</v>
      </c>
      <c r="K15" s="29">
        <f t="shared" si="3"/>
        <v>578018</v>
      </c>
    </row>
    <row r="16" spans="1:11" ht="12.75">
      <c r="A16" s="31">
        <v>1</v>
      </c>
      <c r="B16" s="32" t="s">
        <v>21</v>
      </c>
      <c r="C16" s="33">
        <f>F16+I16</f>
        <v>49001476</v>
      </c>
      <c r="D16" s="33">
        <f>G16+J16</f>
        <v>634996</v>
      </c>
      <c r="E16" s="33">
        <f>H16+K16</f>
        <v>49636472</v>
      </c>
      <c r="F16" s="34">
        <f>'[1]anexa rectif.mai2006'!H16</f>
        <v>48908521</v>
      </c>
      <c r="G16" s="34">
        <f>'[1]sporuri mai 2006'!O3</f>
        <v>634996</v>
      </c>
      <c r="H16" s="34">
        <f>F16+G16</f>
        <v>49543517</v>
      </c>
      <c r="I16" s="33">
        <f>'[1]burse 2006'!M4</f>
        <v>92955</v>
      </c>
      <c r="J16" s="33"/>
      <c r="K16" s="33">
        <f>I16+J16</f>
        <v>92955</v>
      </c>
    </row>
    <row r="17" spans="1:11" ht="12.75">
      <c r="A17" s="32">
        <v>2</v>
      </c>
      <c r="B17" s="32" t="s">
        <v>22</v>
      </c>
      <c r="C17" s="33">
        <f aca="true" t="shared" si="4" ref="C17:E48">F17+I17</f>
        <v>10791820</v>
      </c>
      <c r="D17" s="33">
        <f t="shared" si="4"/>
        <v>116704</v>
      </c>
      <c r="E17" s="33">
        <f t="shared" si="4"/>
        <v>10908524</v>
      </c>
      <c r="F17" s="34">
        <f>'[1]anexa rectif.mai2006'!H17</f>
        <v>10751169</v>
      </c>
      <c r="G17" s="34">
        <f>'[1]sporuri mai 2006'!O4</f>
        <v>116704</v>
      </c>
      <c r="H17" s="34">
        <f aca="true" t="shared" si="5" ref="H17:H80">F17+G17</f>
        <v>10867873</v>
      </c>
      <c r="I17" s="33">
        <f>'[1]burse 2006'!M5</f>
        <v>40651</v>
      </c>
      <c r="J17" s="33"/>
      <c r="K17" s="33">
        <f aca="true" t="shared" si="6" ref="K17:K80">I17+J17</f>
        <v>40651</v>
      </c>
    </row>
    <row r="18" spans="1:11" ht="12.75">
      <c r="A18" s="32">
        <v>3</v>
      </c>
      <c r="B18" s="32" t="s">
        <v>23</v>
      </c>
      <c r="C18" s="33">
        <f t="shared" si="4"/>
        <v>10904554</v>
      </c>
      <c r="D18" s="33">
        <f t="shared" si="4"/>
        <v>167409</v>
      </c>
      <c r="E18" s="33">
        <f t="shared" si="4"/>
        <v>11071963</v>
      </c>
      <c r="F18" s="34">
        <f>'[1]anexa rectif.mai2006'!H18</f>
        <v>10891291</v>
      </c>
      <c r="G18" s="34">
        <f>'[1]sporuri mai 2006'!O5</f>
        <v>167409</v>
      </c>
      <c r="H18" s="34">
        <f t="shared" si="5"/>
        <v>11058700</v>
      </c>
      <c r="I18" s="33">
        <f>'[1]burse 2006'!M6</f>
        <v>13263</v>
      </c>
      <c r="J18" s="33"/>
      <c r="K18" s="33">
        <f t="shared" si="6"/>
        <v>13263</v>
      </c>
    </row>
    <row r="19" spans="1:11" ht="12.75">
      <c r="A19" s="32">
        <v>4</v>
      </c>
      <c r="B19" s="32" t="s">
        <v>24</v>
      </c>
      <c r="C19" s="33">
        <f t="shared" si="4"/>
        <v>7310181</v>
      </c>
      <c r="D19" s="33">
        <f t="shared" si="4"/>
        <v>108335</v>
      </c>
      <c r="E19" s="33">
        <f t="shared" si="4"/>
        <v>7418516</v>
      </c>
      <c r="F19" s="34">
        <f>'[1]anexa rectif.mai2006'!H19</f>
        <v>7268121</v>
      </c>
      <c r="G19" s="34">
        <f>'[1]sporuri mai 2006'!O6</f>
        <v>108335</v>
      </c>
      <c r="H19" s="34">
        <f t="shared" si="5"/>
        <v>7376456</v>
      </c>
      <c r="I19" s="33">
        <f>'[1]burse 2006'!M7</f>
        <v>42060</v>
      </c>
      <c r="J19" s="33"/>
      <c r="K19" s="33">
        <f t="shared" si="6"/>
        <v>42060</v>
      </c>
    </row>
    <row r="20" spans="1:11" ht="12.75">
      <c r="A20" s="32">
        <v>1</v>
      </c>
      <c r="B20" s="32" t="s">
        <v>25</v>
      </c>
      <c r="C20" s="33">
        <f t="shared" si="4"/>
        <v>4973797</v>
      </c>
      <c r="D20" s="33">
        <f t="shared" si="4"/>
        <v>78260</v>
      </c>
      <c r="E20" s="33">
        <f t="shared" si="4"/>
        <v>5052057</v>
      </c>
      <c r="F20" s="34">
        <f>'[1]anexa rectif.mai2006'!H20</f>
        <v>4963616</v>
      </c>
      <c r="G20" s="34">
        <f>'[1]sporuri mai 2006'!O7</f>
        <v>78260</v>
      </c>
      <c r="H20" s="34">
        <f t="shared" si="5"/>
        <v>5041876</v>
      </c>
      <c r="I20" s="33">
        <f>'[1]burse 2006'!M8</f>
        <v>10181</v>
      </c>
      <c r="J20" s="33"/>
      <c r="K20" s="33">
        <f t="shared" si="6"/>
        <v>10181</v>
      </c>
    </row>
    <row r="21" spans="1:11" ht="12.75">
      <c r="A21" s="32">
        <v>2</v>
      </c>
      <c r="B21" s="32" t="s">
        <v>26</v>
      </c>
      <c r="C21" s="33">
        <f t="shared" si="4"/>
        <v>2669728</v>
      </c>
      <c r="D21" s="33">
        <f t="shared" si="4"/>
        <v>37293</v>
      </c>
      <c r="E21" s="33">
        <f t="shared" si="4"/>
        <v>2707021</v>
      </c>
      <c r="F21" s="34">
        <f>'[1]anexa rectif.mai2006'!H21</f>
        <v>2653996</v>
      </c>
      <c r="G21" s="34">
        <f>'[1]sporuri mai 2006'!O8</f>
        <v>37293</v>
      </c>
      <c r="H21" s="34">
        <f t="shared" si="5"/>
        <v>2691289</v>
      </c>
      <c r="I21" s="33">
        <f>'[1]burse 2006'!M9</f>
        <v>15732</v>
      </c>
      <c r="J21" s="33"/>
      <c r="K21" s="33">
        <f t="shared" si="6"/>
        <v>15732</v>
      </c>
    </row>
    <row r="22" spans="1:11" ht="12.75">
      <c r="A22" s="32">
        <v>3</v>
      </c>
      <c r="B22" s="32" t="s">
        <v>27</v>
      </c>
      <c r="C22" s="33">
        <f t="shared" si="4"/>
        <v>2748719</v>
      </c>
      <c r="D22" s="33">
        <f t="shared" si="4"/>
        <v>34304</v>
      </c>
      <c r="E22" s="33">
        <f t="shared" si="4"/>
        <v>2783023</v>
      </c>
      <c r="F22" s="34">
        <f>'[1]anexa rectif.mai2006'!H22</f>
        <v>2731725</v>
      </c>
      <c r="G22" s="34">
        <f>'[1]sporuri mai 2006'!O9</f>
        <v>34304</v>
      </c>
      <c r="H22" s="34">
        <f t="shared" si="5"/>
        <v>2766029</v>
      </c>
      <c r="I22" s="33">
        <f>'[1]burse 2006'!M10</f>
        <v>16994</v>
      </c>
      <c r="J22" s="33"/>
      <c r="K22" s="33">
        <f t="shared" si="6"/>
        <v>16994</v>
      </c>
    </row>
    <row r="23" spans="1:11" ht="12.75">
      <c r="A23" s="32">
        <v>4</v>
      </c>
      <c r="B23" s="32" t="s">
        <v>28</v>
      </c>
      <c r="C23" s="33">
        <f t="shared" si="4"/>
        <v>2026298</v>
      </c>
      <c r="D23" s="33">
        <f t="shared" si="4"/>
        <v>54816</v>
      </c>
      <c r="E23" s="33">
        <f t="shared" si="4"/>
        <v>2081114</v>
      </c>
      <c r="F23" s="34">
        <f>'[1]anexa rectif.mai2006'!H23</f>
        <v>2024143</v>
      </c>
      <c r="G23" s="34">
        <f>'[1]sporuri mai 2006'!O10</f>
        <v>54816</v>
      </c>
      <c r="H23" s="34">
        <f t="shared" si="5"/>
        <v>2078959</v>
      </c>
      <c r="I23" s="33">
        <f>'[1]burse 2006'!M11</f>
        <v>2155</v>
      </c>
      <c r="J23" s="33"/>
      <c r="K23" s="33">
        <f t="shared" si="6"/>
        <v>2155</v>
      </c>
    </row>
    <row r="24" spans="1:11" ht="12.75">
      <c r="A24" s="32">
        <v>5</v>
      </c>
      <c r="B24" s="32" t="s">
        <v>29</v>
      </c>
      <c r="C24" s="33">
        <f t="shared" si="4"/>
        <v>1708925</v>
      </c>
      <c r="D24" s="33">
        <f t="shared" si="4"/>
        <v>23103</v>
      </c>
      <c r="E24" s="33">
        <f t="shared" si="4"/>
        <v>1732028</v>
      </c>
      <c r="F24" s="34">
        <f>'[1]anexa rectif.mai2006'!H24</f>
        <v>1705396</v>
      </c>
      <c r="G24" s="34">
        <f>'[1]sporuri mai 2006'!O11</f>
        <v>23103</v>
      </c>
      <c r="H24" s="34">
        <f t="shared" si="5"/>
        <v>1728499</v>
      </c>
      <c r="I24" s="33">
        <f>'[1]burse 2006'!M12</f>
        <v>3529</v>
      </c>
      <c r="J24" s="33"/>
      <c r="K24" s="33">
        <f t="shared" si="6"/>
        <v>3529</v>
      </c>
    </row>
    <row r="25" spans="1:11" ht="12.75">
      <c r="A25" s="32">
        <v>6</v>
      </c>
      <c r="B25" s="32" t="s">
        <v>30</v>
      </c>
      <c r="C25" s="33">
        <f t="shared" si="4"/>
        <v>1640385</v>
      </c>
      <c r="D25" s="33">
        <f t="shared" si="4"/>
        <v>15916</v>
      </c>
      <c r="E25" s="33">
        <f t="shared" si="4"/>
        <v>1656301</v>
      </c>
      <c r="F25" s="34">
        <f>'[1]anexa rectif.mai2006'!H25</f>
        <v>1626958</v>
      </c>
      <c r="G25" s="34">
        <f>'[1]sporuri mai 2006'!O12</f>
        <v>15916</v>
      </c>
      <c r="H25" s="34">
        <f t="shared" si="5"/>
        <v>1642874</v>
      </c>
      <c r="I25" s="33">
        <f>'[1]burse 2006'!M13</f>
        <v>13427</v>
      </c>
      <c r="J25" s="33"/>
      <c r="K25" s="33">
        <f t="shared" si="6"/>
        <v>13427</v>
      </c>
    </row>
    <row r="26" spans="1:11" ht="12.75">
      <c r="A26" s="32">
        <v>7</v>
      </c>
      <c r="B26" s="32" t="s">
        <v>31</v>
      </c>
      <c r="C26" s="33">
        <f t="shared" si="4"/>
        <v>999409</v>
      </c>
      <c r="D26" s="33">
        <f t="shared" si="4"/>
        <v>8845</v>
      </c>
      <c r="E26" s="33">
        <f t="shared" si="4"/>
        <v>1008254</v>
      </c>
      <c r="F26" s="34">
        <f>'[1]anexa rectif.mai2006'!H26</f>
        <v>984321</v>
      </c>
      <c r="G26" s="34">
        <f>'[1]sporuri mai 2006'!O13</f>
        <v>8845</v>
      </c>
      <c r="H26" s="34">
        <f t="shared" si="5"/>
        <v>993166</v>
      </c>
      <c r="I26" s="33">
        <f>'[1]burse 2006'!M14</f>
        <v>15088</v>
      </c>
      <c r="J26" s="33"/>
      <c r="K26" s="33">
        <f t="shared" si="6"/>
        <v>15088</v>
      </c>
    </row>
    <row r="27" spans="1:11" ht="12.75">
      <c r="A27" s="32">
        <v>1</v>
      </c>
      <c r="B27" s="32" t="s">
        <v>32</v>
      </c>
      <c r="C27" s="33">
        <f t="shared" si="4"/>
        <v>888300</v>
      </c>
      <c r="D27" s="33">
        <f t="shared" si="4"/>
        <v>8453</v>
      </c>
      <c r="E27" s="33">
        <f t="shared" si="4"/>
        <v>896753</v>
      </c>
      <c r="F27" s="34">
        <f>'[1]anexa rectif.mai2006'!H27</f>
        <v>885882</v>
      </c>
      <c r="G27" s="34">
        <f>'[1]sporuri mai 2006'!O14</f>
        <v>8453</v>
      </c>
      <c r="H27" s="34">
        <f t="shared" si="5"/>
        <v>894335</v>
      </c>
      <c r="I27" s="33">
        <f>'[1]burse 2006'!M15</f>
        <v>2418</v>
      </c>
      <c r="J27" s="33"/>
      <c r="K27" s="33">
        <f t="shared" si="6"/>
        <v>2418</v>
      </c>
    </row>
    <row r="28" spans="1:11" ht="12.75">
      <c r="A28" s="32">
        <v>2</v>
      </c>
      <c r="B28" s="32" t="s">
        <v>33</v>
      </c>
      <c r="C28" s="33">
        <f t="shared" si="4"/>
        <v>1253599</v>
      </c>
      <c r="D28" s="33">
        <f t="shared" si="4"/>
        <v>23470</v>
      </c>
      <c r="E28" s="33">
        <f t="shared" si="4"/>
        <v>1277069</v>
      </c>
      <c r="F28" s="34">
        <f>'[1]anexa rectif.mai2006'!H28</f>
        <v>1237880</v>
      </c>
      <c r="G28" s="34">
        <f>'[1]sporuri mai 2006'!O15</f>
        <v>23470</v>
      </c>
      <c r="H28" s="34">
        <f t="shared" si="5"/>
        <v>1261350</v>
      </c>
      <c r="I28" s="33">
        <f>'[1]burse 2006'!M16</f>
        <v>15719</v>
      </c>
      <c r="J28" s="33"/>
      <c r="K28" s="33">
        <f t="shared" si="6"/>
        <v>15719</v>
      </c>
    </row>
    <row r="29" spans="1:11" ht="12.75">
      <c r="A29" s="32">
        <v>3</v>
      </c>
      <c r="B29" s="32" t="s">
        <v>34</v>
      </c>
      <c r="C29" s="33">
        <f t="shared" si="4"/>
        <v>865812</v>
      </c>
      <c r="D29" s="33">
        <f t="shared" si="4"/>
        <v>13496</v>
      </c>
      <c r="E29" s="33">
        <f t="shared" si="4"/>
        <v>879308</v>
      </c>
      <c r="F29" s="34">
        <f>'[1]anexa rectif.mai2006'!H29</f>
        <v>852932</v>
      </c>
      <c r="G29" s="34">
        <f>'[1]sporuri mai 2006'!O16</f>
        <v>13496</v>
      </c>
      <c r="H29" s="34">
        <f t="shared" si="5"/>
        <v>866428</v>
      </c>
      <c r="I29" s="33">
        <f>'[1]burse 2006'!M17</f>
        <v>12880</v>
      </c>
      <c r="J29" s="33"/>
      <c r="K29" s="33">
        <f t="shared" si="6"/>
        <v>12880</v>
      </c>
    </row>
    <row r="30" spans="1:11" ht="12.75">
      <c r="A30" s="32">
        <v>4</v>
      </c>
      <c r="B30" s="32" t="s">
        <v>35</v>
      </c>
      <c r="C30" s="33">
        <f t="shared" si="4"/>
        <v>593037</v>
      </c>
      <c r="D30" s="33">
        <f t="shared" si="4"/>
        <v>9309</v>
      </c>
      <c r="E30" s="33">
        <f t="shared" si="4"/>
        <v>602346</v>
      </c>
      <c r="F30" s="34">
        <f>'[1]anexa rectif.mai2006'!H30</f>
        <v>588568</v>
      </c>
      <c r="G30" s="34">
        <f>'[1]sporuri mai 2006'!O17</f>
        <v>9309</v>
      </c>
      <c r="H30" s="34">
        <f t="shared" si="5"/>
        <v>597877</v>
      </c>
      <c r="I30" s="33">
        <f>'[1]burse 2006'!M18</f>
        <v>4469</v>
      </c>
      <c r="J30" s="33"/>
      <c r="K30" s="33">
        <f t="shared" si="6"/>
        <v>4469</v>
      </c>
    </row>
    <row r="31" spans="1:11" ht="12.75">
      <c r="A31" s="32">
        <v>5</v>
      </c>
      <c r="B31" s="32" t="s">
        <v>36</v>
      </c>
      <c r="C31" s="33">
        <f t="shared" si="4"/>
        <v>555527</v>
      </c>
      <c r="D31" s="33">
        <f t="shared" si="4"/>
        <v>3709</v>
      </c>
      <c r="E31" s="33">
        <f t="shared" si="4"/>
        <v>559236</v>
      </c>
      <c r="F31" s="34">
        <f>'[1]anexa rectif.mai2006'!H31</f>
        <v>542226</v>
      </c>
      <c r="G31" s="34">
        <f>'[1]sporuri mai 2006'!O18</f>
        <v>3709</v>
      </c>
      <c r="H31" s="34">
        <f t="shared" si="5"/>
        <v>545935</v>
      </c>
      <c r="I31" s="33">
        <f>'[1]burse 2006'!M19</f>
        <v>13301</v>
      </c>
      <c r="J31" s="33"/>
      <c r="K31" s="33">
        <f t="shared" si="6"/>
        <v>13301</v>
      </c>
    </row>
    <row r="32" spans="1:11" ht="12.75">
      <c r="A32" s="32">
        <v>6</v>
      </c>
      <c r="B32" s="32" t="s">
        <v>37</v>
      </c>
      <c r="C32" s="33">
        <f t="shared" si="4"/>
        <v>399135</v>
      </c>
      <c r="D32" s="33">
        <f t="shared" si="4"/>
        <v>2504</v>
      </c>
      <c r="E32" s="33">
        <f t="shared" si="4"/>
        <v>401639</v>
      </c>
      <c r="F32" s="34">
        <f>'[1]anexa rectif.mai2006'!H32</f>
        <v>394929</v>
      </c>
      <c r="G32" s="34">
        <f>'[1]sporuri mai 2006'!O19</f>
        <v>2504</v>
      </c>
      <c r="H32" s="34">
        <f t="shared" si="5"/>
        <v>397433</v>
      </c>
      <c r="I32" s="33">
        <f>'[1]burse 2006'!M20</f>
        <v>4206</v>
      </c>
      <c r="J32" s="33"/>
      <c r="K32" s="33">
        <f t="shared" si="6"/>
        <v>4206</v>
      </c>
    </row>
    <row r="33" spans="1:11" ht="12.75">
      <c r="A33" s="32">
        <v>7</v>
      </c>
      <c r="B33" s="32" t="s">
        <v>38</v>
      </c>
      <c r="C33" s="33">
        <f t="shared" si="4"/>
        <v>1240182</v>
      </c>
      <c r="D33" s="33">
        <f t="shared" si="4"/>
        <v>18086</v>
      </c>
      <c r="E33" s="33">
        <f t="shared" si="4"/>
        <v>1258268</v>
      </c>
      <c r="F33" s="34">
        <f>'[1]anexa rectif.mai2006'!H33</f>
        <v>1216104</v>
      </c>
      <c r="G33" s="34">
        <f>'[1]sporuri mai 2006'!O20</f>
        <v>18086</v>
      </c>
      <c r="H33" s="34">
        <f t="shared" si="5"/>
        <v>1234190</v>
      </c>
      <c r="I33" s="33">
        <f>'[1]burse 2006'!M21</f>
        <v>24078</v>
      </c>
      <c r="J33" s="33"/>
      <c r="K33" s="33">
        <f t="shared" si="6"/>
        <v>24078</v>
      </c>
    </row>
    <row r="34" spans="1:11" ht="12.75">
      <c r="A34" s="32">
        <v>8</v>
      </c>
      <c r="B34" s="32" t="s">
        <v>39</v>
      </c>
      <c r="C34" s="33">
        <f t="shared" si="4"/>
        <v>1275210</v>
      </c>
      <c r="D34" s="33">
        <f t="shared" si="4"/>
        <v>11656</v>
      </c>
      <c r="E34" s="33">
        <f t="shared" si="4"/>
        <v>1286866</v>
      </c>
      <c r="F34" s="34">
        <f>'[1]anexa rectif.mai2006'!H34</f>
        <v>1261436</v>
      </c>
      <c r="G34" s="34">
        <f>'[1]sporuri mai 2006'!O21</f>
        <v>11656</v>
      </c>
      <c r="H34" s="34">
        <f t="shared" si="5"/>
        <v>1273092</v>
      </c>
      <c r="I34" s="33">
        <f>'[1]burse 2006'!M22</f>
        <v>13774</v>
      </c>
      <c r="J34" s="33"/>
      <c r="K34" s="33">
        <f t="shared" si="6"/>
        <v>13774</v>
      </c>
    </row>
    <row r="35" spans="1:11" ht="12.75">
      <c r="A35" s="32">
        <v>9</v>
      </c>
      <c r="B35" s="32" t="s">
        <v>40</v>
      </c>
      <c r="C35" s="33">
        <f t="shared" si="4"/>
        <v>862003</v>
      </c>
      <c r="D35" s="33">
        <f t="shared" si="4"/>
        <v>8366</v>
      </c>
      <c r="E35" s="33">
        <f t="shared" si="4"/>
        <v>870369</v>
      </c>
      <c r="F35" s="34">
        <f>'[1]anexa rectif.mai2006'!H35</f>
        <v>848702</v>
      </c>
      <c r="G35" s="34">
        <f>'[1]sporuri mai 2006'!O22</f>
        <v>8366</v>
      </c>
      <c r="H35" s="34">
        <f t="shared" si="5"/>
        <v>857068</v>
      </c>
      <c r="I35" s="33">
        <f>'[1]burse 2006'!M23</f>
        <v>13301</v>
      </c>
      <c r="J35" s="33"/>
      <c r="K35" s="33">
        <f t="shared" si="6"/>
        <v>13301</v>
      </c>
    </row>
    <row r="36" spans="1:11" ht="12.75">
      <c r="A36" s="32">
        <v>10</v>
      </c>
      <c r="B36" s="32" t="s">
        <v>41</v>
      </c>
      <c r="C36" s="33">
        <f t="shared" si="4"/>
        <v>713148</v>
      </c>
      <c r="D36" s="33">
        <f t="shared" si="4"/>
        <v>5199</v>
      </c>
      <c r="E36" s="33">
        <f t="shared" si="4"/>
        <v>718347</v>
      </c>
      <c r="F36" s="34">
        <f>'[1]anexa rectif.mai2006'!H36</f>
        <v>701319</v>
      </c>
      <c r="G36" s="34">
        <f>'[1]sporuri mai 2006'!O23</f>
        <v>5199</v>
      </c>
      <c r="H36" s="34">
        <f t="shared" si="5"/>
        <v>706518</v>
      </c>
      <c r="I36" s="33">
        <f>'[1]burse 2006'!M24</f>
        <v>11829</v>
      </c>
      <c r="J36" s="33"/>
      <c r="K36" s="33">
        <f t="shared" si="6"/>
        <v>11829</v>
      </c>
    </row>
    <row r="37" spans="1:11" ht="12.75">
      <c r="A37" s="32">
        <v>11</v>
      </c>
      <c r="B37" s="32" t="s">
        <v>42</v>
      </c>
      <c r="C37" s="33">
        <f t="shared" si="4"/>
        <v>154143</v>
      </c>
      <c r="D37" s="33">
        <f t="shared" si="4"/>
        <v>1021</v>
      </c>
      <c r="E37" s="33">
        <f t="shared" si="4"/>
        <v>155164</v>
      </c>
      <c r="F37" s="34">
        <f>'[1]anexa rectif.mai2006'!H37</f>
        <v>152198</v>
      </c>
      <c r="G37" s="34">
        <f>'[1]sporuri mai 2006'!O24</f>
        <v>1021</v>
      </c>
      <c r="H37" s="34">
        <f t="shared" si="5"/>
        <v>153219</v>
      </c>
      <c r="I37" s="33">
        <f>'[1]burse 2006'!M25</f>
        <v>1945</v>
      </c>
      <c r="J37" s="33"/>
      <c r="K37" s="33">
        <f t="shared" si="6"/>
        <v>1945</v>
      </c>
    </row>
    <row r="38" spans="1:11" ht="12.75">
      <c r="A38" s="32">
        <v>12</v>
      </c>
      <c r="B38" s="32" t="s">
        <v>43</v>
      </c>
      <c r="C38" s="33">
        <f t="shared" si="4"/>
        <v>905826</v>
      </c>
      <c r="D38" s="33">
        <f t="shared" si="4"/>
        <v>8201</v>
      </c>
      <c r="E38" s="33">
        <f t="shared" si="4"/>
        <v>914027</v>
      </c>
      <c r="F38" s="34">
        <f>'[1]anexa rectif.mai2006'!H38</f>
        <v>889476</v>
      </c>
      <c r="G38" s="34">
        <f>'[1]sporuri mai 2006'!O25</f>
        <v>8201</v>
      </c>
      <c r="H38" s="34">
        <f t="shared" si="5"/>
        <v>897677</v>
      </c>
      <c r="I38" s="33">
        <f>'[1]burse 2006'!M26</f>
        <v>16350</v>
      </c>
      <c r="J38" s="33"/>
      <c r="K38" s="33">
        <f t="shared" si="6"/>
        <v>16350</v>
      </c>
    </row>
    <row r="39" spans="1:11" ht="12.75">
      <c r="A39" s="32">
        <v>13</v>
      </c>
      <c r="B39" s="32" t="s">
        <v>44</v>
      </c>
      <c r="C39" s="33">
        <f t="shared" si="4"/>
        <v>496646</v>
      </c>
      <c r="D39" s="33">
        <f t="shared" si="4"/>
        <v>11656</v>
      </c>
      <c r="E39" s="33">
        <f t="shared" si="4"/>
        <v>508302</v>
      </c>
      <c r="F39" s="34">
        <f>'[1]anexa rectif.mai2006'!H39</f>
        <v>493544</v>
      </c>
      <c r="G39" s="34">
        <f>'[1]sporuri mai 2006'!O26</f>
        <v>11656</v>
      </c>
      <c r="H39" s="34">
        <f t="shared" si="5"/>
        <v>505200</v>
      </c>
      <c r="I39" s="33">
        <f>'[1]burse 2006'!M27</f>
        <v>3102</v>
      </c>
      <c r="J39" s="33"/>
      <c r="K39" s="33">
        <f t="shared" si="6"/>
        <v>3102</v>
      </c>
    </row>
    <row r="40" spans="1:11" ht="12.75">
      <c r="A40" s="32">
        <v>14</v>
      </c>
      <c r="B40" s="32" t="s">
        <v>45</v>
      </c>
      <c r="C40" s="33">
        <f t="shared" si="4"/>
        <v>258800</v>
      </c>
      <c r="D40" s="33">
        <f t="shared" si="4"/>
        <v>1016</v>
      </c>
      <c r="E40" s="33">
        <f t="shared" si="4"/>
        <v>259816</v>
      </c>
      <c r="F40" s="34">
        <f>'[1]anexa rectif.mai2006'!H40</f>
        <v>258379</v>
      </c>
      <c r="G40" s="34">
        <f>'[1]sporuri mai 2006'!O27</f>
        <v>1016</v>
      </c>
      <c r="H40" s="34">
        <f t="shared" si="5"/>
        <v>259395</v>
      </c>
      <c r="I40" s="33">
        <f>'[1]burse 2006'!M28</f>
        <v>421</v>
      </c>
      <c r="J40" s="33"/>
      <c r="K40" s="33">
        <f t="shared" si="6"/>
        <v>421</v>
      </c>
    </row>
    <row r="41" spans="1:11" ht="12.75">
      <c r="A41" s="32">
        <v>15</v>
      </c>
      <c r="B41" s="32" t="s">
        <v>46</v>
      </c>
      <c r="C41" s="33">
        <f t="shared" si="4"/>
        <v>237221</v>
      </c>
      <c r="D41" s="33">
        <f t="shared" si="4"/>
        <v>963</v>
      </c>
      <c r="E41" s="33">
        <f t="shared" si="4"/>
        <v>238184</v>
      </c>
      <c r="F41" s="34">
        <f>'[1]anexa rectif.mai2006'!H41</f>
        <v>234119</v>
      </c>
      <c r="G41" s="34">
        <f>'[1]sporuri mai 2006'!O28</f>
        <v>963</v>
      </c>
      <c r="H41" s="34">
        <f t="shared" si="5"/>
        <v>235082</v>
      </c>
      <c r="I41" s="33">
        <f>'[1]burse 2006'!M29</f>
        <v>3102</v>
      </c>
      <c r="J41" s="33"/>
      <c r="K41" s="33">
        <f t="shared" si="6"/>
        <v>3102</v>
      </c>
    </row>
    <row r="42" spans="1:11" ht="12.75">
      <c r="A42" s="32">
        <v>16</v>
      </c>
      <c r="B42" s="32" t="s">
        <v>47</v>
      </c>
      <c r="C42" s="33">
        <f t="shared" si="4"/>
        <v>379509</v>
      </c>
      <c r="D42" s="33">
        <f t="shared" si="4"/>
        <v>4585</v>
      </c>
      <c r="E42" s="33">
        <f t="shared" si="4"/>
        <v>384094</v>
      </c>
      <c r="F42" s="34">
        <f>'[1]anexa rectif.mai2006'!H42</f>
        <v>375934</v>
      </c>
      <c r="G42" s="34">
        <f>'[1]sporuri mai 2006'!O29</f>
        <v>4585</v>
      </c>
      <c r="H42" s="34">
        <f t="shared" si="5"/>
        <v>380519</v>
      </c>
      <c r="I42" s="33">
        <f>'[1]burse 2006'!M30</f>
        <v>3575</v>
      </c>
      <c r="J42" s="33"/>
      <c r="K42" s="33">
        <f t="shared" si="6"/>
        <v>3575</v>
      </c>
    </row>
    <row r="43" spans="1:11" ht="12.75">
      <c r="A43" s="32">
        <v>17</v>
      </c>
      <c r="B43" s="32" t="s">
        <v>48</v>
      </c>
      <c r="C43" s="33">
        <f t="shared" si="4"/>
        <v>416716</v>
      </c>
      <c r="D43" s="33">
        <f t="shared" si="4"/>
        <v>5495</v>
      </c>
      <c r="E43" s="33">
        <f t="shared" si="4"/>
        <v>422211</v>
      </c>
      <c r="F43" s="34">
        <f>'[1]anexa rectif.mai2006'!H43</f>
        <v>415980</v>
      </c>
      <c r="G43" s="34">
        <f>'[1]sporuri mai 2006'!O30</f>
        <v>5495</v>
      </c>
      <c r="H43" s="34">
        <f t="shared" si="5"/>
        <v>421475</v>
      </c>
      <c r="I43" s="33">
        <f>'[1]burse 2006'!M31</f>
        <v>736</v>
      </c>
      <c r="J43" s="33"/>
      <c r="K43" s="33">
        <f t="shared" si="6"/>
        <v>736</v>
      </c>
    </row>
    <row r="44" spans="1:11" ht="12.75">
      <c r="A44" s="32">
        <v>18</v>
      </c>
      <c r="B44" s="32" t="s">
        <v>49</v>
      </c>
      <c r="C44" s="33">
        <f t="shared" si="4"/>
        <v>848981</v>
      </c>
      <c r="D44" s="33">
        <f t="shared" si="4"/>
        <v>10161</v>
      </c>
      <c r="E44" s="33">
        <f t="shared" si="4"/>
        <v>859142</v>
      </c>
      <c r="F44" s="34">
        <f>'[1]anexa rectif.mai2006'!H44</f>
        <v>840990</v>
      </c>
      <c r="G44" s="34">
        <f>'[1]sporuri mai 2006'!O31</f>
        <v>10161</v>
      </c>
      <c r="H44" s="34">
        <f t="shared" si="5"/>
        <v>851151</v>
      </c>
      <c r="I44" s="33">
        <f>'[1]burse 2006'!M32</f>
        <v>7991</v>
      </c>
      <c r="J44" s="33"/>
      <c r="K44" s="33">
        <f t="shared" si="6"/>
        <v>7991</v>
      </c>
    </row>
    <row r="45" spans="1:11" ht="12.75">
      <c r="A45" s="32">
        <v>19</v>
      </c>
      <c r="B45" s="32" t="s">
        <v>50</v>
      </c>
      <c r="C45" s="33">
        <f t="shared" si="4"/>
        <v>1131948</v>
      </c>
      <c r="D45" s="33">
        <f t="shared" si="4"/>
        <v>13809</v>
      </c>
      <c r="E45" s="33">
        <f t="shared" si="4"/>
        <v>1145757</v>
      </c>
      <c r="F45" s="34">
        <f>'[1]anexa rectif.mai2006'!H45</f>
        <v>1114809</v>
      </c>
      <c r="G45" s="34">
        <f>'[1]sporuri mai 2006'!O32</f>
        <v>13809</v>
      </c>
      <c r="H45" s="34">
        <f t="shared" si="5"/>
        <v>1128618</v>
      </c>
      <c r="I45" s="33">
        <f>'[1]burse 2006'!M33</f>
        <v>17139</v>
      </c>
      <c r="J45" s="33"/>
      <c r="K45" s="33">
        <f t="shared" si="6"/>
        <v>17139</v>
      </c>
    </row>
    <row r="46" spans="1:11" ht="12.75">
      <c r="A46" s="32">
        <v>20</v>
      </c>
      <c r="B46" s="32" t="s">
        <v>51</v>
      </c>
      <c r="C46" s="33">
        <f t="shared" si="4"/>
        <v>658040</v>
      </c>
      <c r="D46" s="33">
        <f t="shared" si="4"/>
        <v>7004</v>
      </c>
      <c r="E46" s="33">
        <f t="shared" si="4"/>
        <v>665044</v>
      </c>
      <c r="F46" s="34">
        <f>'[1]anexa rectif.mai2006'!H46</f>
        <v>649681</v>
      </c>
      <c r="G46" s="34">
        <f>'[1]sporuri mai 2006'!O33</f>
        <v>7004</v>
      </c>
      <c r="H46" s="34">
        <f t="shared" si="5"/>
        <v>656685</v>
      </c>
      <c r="I46" s="33">
        <f>'[1]burse 2006'!M34</f>
        <v>8359</v>
      </c>
      <c r="J46" s="33"/>
      <c r="K46" s="33">
        <f t="shared" si="6"/>
        <v>8359</v>
      </c>
    </row>
    <row r="47" spans="1:11" ht="12.75">
      <c r="A47" s="32">
        <v>21</v>
      </c>
      <c r="B47" s="32" t="s">
        <v>52</v>
      </c>
      <c r="C47" s="33">
        <f t="shared" si="4"/>
        <v>209584</v>
      </c>
      <c r="D47" s="33">
        <f t="shared" si="4"/>
        <v>1129</v>
      </c>
      <c r="E47" s="33">
        <f t="shared" si="4"/>
        <v>210713</v>
      </c>
      <c r="F47" s="34">
        <f>'[1]anexa rectif.mai2006'!H47</f>
        <v>204274</v>
      </c>
      <c r="G47" s="34">
        <f>'[1]sporuri mai 2006'!O34</f>
        <v>1129</v>
      </c>
      <c r="H47" s="34">
        <f t="shared" si="5"/>
        <v>205403</v>
      </c>
      <c r="I47" s="33">
        <f>'[1]burse 2006'!M35</f>
        <v>5310</v>
      </c>
      <c r="J47" s="33"/>
      <c r="K47" s="33">
        <f t="shared" si="6"/>
        <v>5310</v>
      </c>
    </row>
    <row r="48" spans="1:11" ht="12.75">
      <c r="A48" s="32">
        <v>22</v>
      </c>
      <c r="B48" s="32" t="s">
        <v>53</v>
      </c>
      <c r="C48" s="33">
        <f t="shared" si="4"/>
        <v>332684</v>
      </c>
      <c r="D48" s="33">
        <f t="shared" si="4"/>
        <v>4041</v>
      </c>
      <c r="E48" s="33">
        <f t="shared" si="4"/>
        <v>336725</v>
      </c>
      <c r="F48" s="34">
        <f>'[1]anexa rectif.mai2006'!H48</f>
        <v>332584</v>
      </c>
      <c r="G48" s="34">
        <f>'[1]sporuri mai 2006'!O35</f>
        <v>4041</v>
      </c>
      <c r="H48" s="34">
        <f t="shared" si="5"/>
        <v>336625</v>
      </c>
      <c r="I48" s="33">
        <f>'[1]burse 2006'!M36</f>
        <v>100</v>
      </c>
      <c r="J48" s="33"/>
      <c r="K48" s="33">
        <f t="shared" si="6"/>
        <v>100</v>
      </c>
    </row>
    <row r="49" spans="1:11" ht="12.75">
      <c r="A49" s="32">
        <v>23</v>
      </c>
      <c r="B49" s="32" t="s">
        <v>54</v>
      </c>
      <c r="C49" s="33">
        <f aca="true" t="shared" si="7" ref="C49:E80">F49+I49</f>
        <v>365316</v>
      </c>
      <c r="D49" s="33">
        <f t="shared" si="7"/>
        <v>2196</v>
      </c>
      <c r="E49" s="33">
        <f t="shared" si="7"/>
        <v>367512</v>
      </c>
      <c r="F49" s="34">
        <f>'[1]anexa rectif.mai2006'!H49</f>
        <v>360269</v>
      </c>
      <c r="G49" s="34">
        <f>'[1]sporuri mai 2006'!O36</f>
        <v>2196</v>
      </c>
      <c r="H49" s="34">
        <f t="shared" si="5"/>
        <v>362465</v>
      </c>
      <c r="I49" s="33">
        <f>'[1]burse 2006'!M37</f>
        <v>5047</v>
      </c>
      <c r="J49" s="33"/>
      <c r="K49" s="33">
        <f t="shared" si="6"/>
        <v>5047</v>
      </c>
    </row>
    <row r="50" spans="1:11" ht="12.75">
      <c r="A50" s="32">
        <v>24</v>
      </c>
      <c r="B50" s="32" t="s">
        <v>55</v>
      </c>
      <c r="C50" s="33">
        <f t="shared" si="7"/>
        <v>273597</v>
      </c>
      <c r="D50" s="33">
        <f t="shared" si="7"/>
        <v>4043</v>
      </c>
      <c r="E50" s="33">
        <f t="shared" si="7"/>
        <v>277640</v>
      </c>
      <c r="F50" s="34">
        <f>'[1]anexa rectif.mai2006'!H50</f>
        <v>269549</v>
      </c>
      <c r="G50" s="34">
        <f>'[1]sporuri mai 2006'!O37</f>
        <v>4043</v>
      </c>
      <c r="H50" s="34">
        <f t="shared" si="5"/>
        <v>273592</v>
      </c>
      <c r="I50" s="33">
        <f>'[1]burse 2006'!M38</f>
        <v>4048</v>
      </c>
      <c r="J50" s="33"/>
      <c r="K50" s="33">
        <f t="shared" si="6"/>
        <v>4048</v>
      </c>
    </row>
    <row r="51" spans="1:11" ht="12.75">
      <c r="A51" s="32">
        <v>25</v>
      </c>
      <c r="B51" s="32" t="s">
        <v>56</v>
      </c>
      <c r="C51" s="33">
        <f t="shared" si="7"/>
        <v>186571</v>
      </c>
      <c r="D51" s="33">
        <f t="shared" si="7"/>
        <v>9000</v>
      </c>
      <c r="E51" s="33">
        <f t="shared" si="7"/>
        <v>195571</v>
      </c>
      <c r="F51" s="34">
        <f>'[1]anexa rectif.mai2006'!H51</f>
        <v>185940</v>
      </c>
      <c r="G51" s="34">
        <f>'[1]sporuri mai 2006'!O38</f>
        <v>9000</v>
      </c>
      <c r="H51" s="34">
        <f t="shared" si="5"/>
        <v>194940</v>
      </c>
      <c r="I51" s="33">
        <f>'[1]burse 2006'!M39</f>
        <v>631</v>
      </c>
      <c r="J51" s="33"/>
      <c r="K51" s="33">
        <f t="shared" si="6"/>
        <v>631</v>
      </c>
    </row>
    <row r="52" spans="1:11" ht="12.75">
      <c r="A52" s="32">
        <v>26</v>
      </c>
      <c r="B52" s="32" t="s">
        <v>57</v>
      </c>
      <c r="C52" s="33">
        <f t="shared" si="7"/>
        <v>582851</v>
      </c>
      <c r="D52" s="33">
        <f t="shared" si="7"/>
        <v>2037</v>
      </c>
      <c r="E52" s="33">
        <f t="shared" si="7"/>
        <v>584888</v>
      </c>
      <c r="F52" s="34">
        <f>'[1]anexa rectif.mai2006'!H52</f>
        <v>581484</v>
      </c>
      <c r="G52" s="34">
        <f>'[1]sporuri mai 2006'!O39</f>
        <v>2037</v>
      </c>
      <c r="H52" s="34">
        <f t="shared" si="5"/>
        <v>583521</v>
      </c>
      <c r="I52" s="33">
        <f>'[1]burse 2006'!M40</f>
        <v>1367</v>
      </c>
      <c r="J52" s="33"/>
      <c r="K52" s="33">
        <f t="shared" si="6"/>
        <v>1367</v>
      </c>
    </row>
    <row r="53" spans="1:11" ht="12.75">
      <c r="A53" s="32">
        <v>27</v>
      </c>
      <c r="B53" s="32" t="s">
        <v>58</v>
      </c>
      <c r="C53" s="33">
        <f t="shared" si="7"/>
        <v>263350</v>
      </c>
      <c r="D53" s="33">
        <f t="shared" si="7"/>
        <v>3737</v>
      </c>
      <c r="E53" s="33">
        <f t="shared" si="7"/>
        <v>267087</v>
      </c>
      <c r="F53" s="34">
        <f>'[1]anexa rectif.mai2006'!H53</f>
        <v>260196</v>
      </c>
      <c r="G53" s="34">
        <f>'[1]sporuri mai 2006'!O40</f>
        <v>3737</v>
      </c>
      <c r="H53" s="34">
        <f t="shared" si="5"/>
        <v>263933</v>
      </c>
      <c r="I53" s="33">
        <f>'[1]burse 2006'!M41</f>
        <v>3154</v>
      </c>
      <c r="J53" s="33"/>
      <c r="K53" s="33">
        <f t="shared" si="6"/>
        <v>3154</v>
      </c>
    </row>
    <row r="54" spans="1:11" ht="12.75">
      <c r="A54" s="32">
        <v>28</v>
      </c>
      <c r="B54" s="32" t="s">
        <v>59</v>
      </c>
      <c r="C54" s="33">
        <f t="shared" si="7"/>
        <v>798122</v>
      </c>
      <c r="D54" s="33">
        <f t="shared" si="7"/>
        <v>8763</v>
      </c>
      <c r="E54" s="33">
        <f t="shared" si="7"/>
        <v>806885</v>
      </c>
      <c r="F54" s="34">
        <f>'[1]anexa rectif.mai2006'!H54</f>
        <v>790026</v>
      </c>
      <c r="G54" s="34">
        <f>'[1]sporuri mai 2006'!O41</f>
        <v>8763</v>
      </c>
      <c r="H54" s="34">
        <f t="shared" si="5"/>
        <v>798789</v>
      </c>
      <c r="I54" s="33">
        <f>'[1]burse 2006'!M42</f>
        <v>8096</v>
      </c>
      <c r="J54" s="33"/>
      <c r="K54" s="33">
        <f t="shared" si="6"/>
        <v>8096</v>
      </c>
    </row>
    <row r="55" spans="1:11" ht="12.75">
      <c r="A55" s="32">
        <v>29</v>
      </c>
      <c r="B55" s="32" t="s">
        <v>60</v>
      </c>
      <c r="C55" s="33">
        <f t="shared" si="7"/>
        <v>282940</v>
      </c>
      <c r="D55" s="33">
        <f t="shared" si="7"/>
        <v>4563</v>
      </c>
      <c r="E55" s="33">
        <f t="shared" si="7"/>
        <v>287503</v>
      </c>
      <c r="F55" s="34">
        <f>'[1]anexa rectif.mai2006'!H55</f>
        <v>282362</v>
      </c>
      <c r="G55" s="34">
        <f>'[1]sporuri mai 2006'!O42</f>
        <v>4563</v>
      </c>
      <c r="H55" s="34">
        <f t="shared" si="5"/>
        <v>286925</v>
      </c>
      <c r="I55" s="33">
        <f>'[1]burse 2006'!M43</f>
        <v>578</v>
      </c>
      <c r="J55" s="33"/>
      <c r="K55" s="33">
        <f t="shared" si="6"/>
        <v>578</v>
      </c>
    </row>
    <row r="56" spans="1:11" ht="12.75">
      <c r="A56" s="32">
        <v>30</v>
      </c>
      <c r="B56" s="32" t="s">
        <v>61</v>
      </c>
      <c r="C56" s="33">
        <f t="shared" si="7"/>
        <v>387537</v>
      </c>
      <c r="D56" s="33">
        <f t="shared" si="7"/>
        <v>6628</v>
      </c>
      <c r="E56" s="33">
        <f t="shared" si="7"/>
        <v>394165</v>
      </c>
      <c r="F56" s="34">
        <f>'[1]anexa rectif.mai2006'!H56</f>
        <v>382858</v>
      </c>
      <c r="G56" s="34">
        <f>'[1]sporuri mai 2006'!O43</f>
        <v>6628</v>
      </c>
      <c r="H56" s="34">
        <f t="shared" si="5"/>
        <v>389486</v>
      </c>
      <c r="I56" s="33">
        <f>'[1]burse 2006'!M44</f>
        <v>4679</v>
      </c>
      <c r="J56" s="33"/>
      <c r="K56" s="33">
        <f t="shared" si="6"/>
        <v>4679</v>
      </c>
    </row>
    <row r="57" spans="1:11" ht="12.75">
      <c r="A57" s="32">
        <v>31</v>
      </c>
      <c r="B57" s="32" t="s">
        <v>62</v>
      </c>
      <c r="C57" s="33">
        <f t="shared" si="7"/>
        <v>921636</v>
      </c>
      <c r="D57" s="33">
        <f t="shared" si="7"/>
        <v>8071</v>
      </c>
      <c r="E57" s="33">
        <f t="shared" si="7"/>
        <v>929707</v>
      </c>
      <c r="F57" s="34">
        <f>'[1]anexa rectif.mai2006'!H57</f>
        <v>908651</v>
      </c>
      <c r="G57" s="34">
        <f>'[1]sporuri mai 2006'!O44</f>
        <v>8071</v>
      </c>
      <c r="H57" s="34">
        <f t="shared" si="5"/>
        <v>916722</v>
      </c>
      <c r="I57" s="33">
        <f>'[1]burse 2006'!M45</f>
        <v>12985</v>
      </c>
      <c r="J57" s="33"/>
      <c r="K57" s="33">
        <f t="shared" si="6"/>
        <v>12985</v>
      </c>
    </row>
    <row r="58" spans="1:11" ht="12.75">
      <c r="A58" s="32">
        <v>32</v>
      </c>
      <c r="B58" s="32" t="s">
        <v>63</v>
      </c>
      <c r="C58" s="33">
        <f t="shared" si="7"/>
        <v>1266489</v>
      </c>
      <c r="D58" s="33">
        <f t="shared" si="7"/>
        <v>20165</v>
      </c>
      <c r="E58" s="33">
        <f t="shared" si="7"/>
        <v>1286654</v>
      </c>
      <c r="F58" s="34">
        <f>'[1]anexa rectif.mai2006'!H58</f>
        <v>1256546</v>
      </c>
      <c r="G58" s="34">
        <f>'[1]sporuri mai 2006'!O45</f>
        <v>20165</v>
      </c>
      <c r="H58" s="34">
        <f t="shared" si="5"/>
        <v>1276711</v>
      </c>
      <c r="I58" s="33">
        <f>'[1]burse 2006'!M46</f>
        <v>9943</v>
      </c>
      <c r="J58" s="33"/>
      <c r="K58" s="33">
        <f t="shared" si="6"/>
        <v>9943</v>
      </c>
    </row>
    <row r="59" spans="1:11" ht="12.75">
      <c r="A59" s="32">
        <v>33</v>
      </c>
      <c r="B59" s="32" t="s">
        <v>64</v>
      </c>
      <c r="C59" s="33">
        <f t="shared" si="7"/>
        <v>825675</v>
      </c>
      <c r="D59" s="33">
        <f t="shared" si="7"/>
        <v>4337</v>
      </c>
      <c r="E59" s="33">
        <f t="shared" si="7"/>
        <v>830012</v>
      </c>
      <c r="F59" s="34">
        <f>'[1]anexa rectif.mai2006'!H59</f>
        <v>825202</v>
      </c>
      <c r="G59" s="34">
        <f>'[1]sporuri mai 2006'!O46</f>
        <v>4337</v>
      </c>
      <c r="H59" s="34">
        <f t="shared" si="5"/>
        <v>829539</v>
      </c>
      <c r="I59" s="33">
        <f>'[1]burse 2006'!M47</f>
        <v>473</v>
      </c>
      <c r="J59" s="33"/>
      <c r="K59" s="33">
        <f t="shared" si="6"/>
        <v>473</v>
      </c>
    </row>
    <row r="60" spans="1:11" ht="12.75">
      <c r="A60" s="32">
        <v>34</v>
      </c>
      <c r="B60" s="32" t="s">
        <v>65</v>
      </c>
      <c r="C60" s="33">
        <f t="shared" si="7"/>
        <v>1471727</v>
      </c>
      <c r="D60" s="33">
        <f t="shared" si="7"/>
        <v>13965</v>
      </c>
      <c r="E60" s="33">
        <f t="shared" si="7"/>
        <v>1485692</v>
      </c>
      <c r="F60" s="34">
        <f>'[1]anexa rectif.mai2006'!H60</f>
        <v>1468468</v>
      </c>
      <c r="G60" s="34">
        <f>'[1]sporuri mai 2006'!O47</f>
        <v>13965</v>
      </c>
      <c r="H60" s="34">
        <f t="shared" si="5"/>
        <v>1482433</v>
      </c>
      <c r="I60" s="33">
        <f>'[1]burse 2006'!M48</f>
        <v>3259</v>
      </c>
      <c r="J60" s="33"/>
      <c r="K60" s="33">
        <f t="shared" si="6"/>
        <v>3259</v>
      </c>
    </row>
    <row r="61" spans="1:11" ht="12.75">
      <c r="A61" s="32">
        <v>35</v>
      </c>
      <c r="B61" s="32" t="s">
        <v>66</v>
      </c>
      <c r="C61" s="33">
        <f t="shared" si="7"/>
        <v>428319</v>
      </c>
      <c r="D61" s="33">
        <f t="shared" si="7"/>
        <v>3104</v>
      </c>
      <c r="E61" s="33">
        <f t="shared" si="7"/>
        <v>431423</v>
      </c>
      <c r="F61" s="34">
        <f>'[1]anexa rectif.mai2006'!H61</f>
        <v>421169</v>
      </c>
      <c r="G61" s="34">
        <f>'[1]sporuri mai 2006'!O48</f>
        <v>3104</v>
      </c>
      <c r="H61" s="34">
        <f t="shared" si="5"/>
        <v>424273</v>
      </c>
      <c r="I61" s="33">
        <f>'[1]burse 2006'!M49</f>
        <v>7150</v>
      </c>
      <c r="J61" s="33"/>
      <c r="K61" s="33">
        <f t="shared" si="6"/>
        <v>7150</v>
      </c>
    </row>
    <row r="62" spans="1:11" ht="12.75">
      <c r="A62" s="32">
        <v>36</v>
      </c>
      <c r="B62" s="32" t="s">
        <v>67</v>
      </c>
      <c r="C62" s="33">
        <f t="shared" si="7"/>
        <v>921491</v>
      </c>
      <c r="D62" s="33">
        <f t="shared" si="7"/>
        <v>9703</v>
      </c>
      <c r="E62" s="33">
        <f t="shared" si="7"/>
        <v>931194</v>
      </c>
      <c r="F62" s="34">
        <f>'[1]anexa rectif.mai2006'!H62</f>
        <v>908401</v>
      </c>
      <c r="G62" s="34">
        <f>'[1]sporuri mai 2006'!O49</f>
        <v>9703</v>
      </c>
      <c r="H62" s="34">
        <f t="shared" si="5"/>
        <v>918104</v>
      </c>
      <c r="I62" s="33">
        <f>'[1]burse 2006'!M50</f>
        <v>13090</v>
      </c>
      <c r="J62" s="33"/>
      <c r="K62" s="33">
        <f t="shared" si="6"/>
        <v>13090</v>
      </c>
    </row>
    <row r="63" spans="1:11" ht="12.75">
      <c r="A63" s="32">
        <v>37</v>
      </c>
      <c r="B63" s="32" t="s">
        <v>68</v>
      </c>
      <c r="C63" s="33">
        <f t="shared" si="7"/>
        <v>467462</v>
      </c>
      <c r="D63" s="33">
        <f t="shared" si="7"/>
        <v>3210</v>
      </c>
      <c r="E63" s="33">
        <f t="shared" si="7"/>
        <v>470672</v>
      </c>
      <c r="F63" s="34">
        <f>'[1]anexa rectif.mai2006'!H63</f>
        <v>465307</v>
      </c>
      <c r="G63" s="34">
        <f>'[1]sporuri mai 2006'!O50</f>
        <v>3210</v>
      </c>
      <c r="H63" s="34">
        <f t="shared" si="5"/>
        <v>468517</v>
      </c>
      <c r="I63" s="33">
        <f>'[1]burse 2006'!M51</f>
        <v>2155</v>
      </c>
      <c r="J63" s="33"/>
      <c r="K63" s="33">
        <f t="shared" si="6"/>
        <v>2155</v>
      </c>
    </row>
    <row r="64" spans="1:11" ht="12.75">
      <c r="A64" s="32">
        <v>38</v>
      </c>
      <c r="B64" s="32" t="s">
        <v>69</v>
      </c>
      <c r="C64" s="33">
        <f t="shared" si="7"/>
        <v>675459</v>
      </c>
      <c r="D64" s="33">
        <f t="shared" si="7"/>
        <v>8541</v>
      </c>
      <c r="E64" s="33">
        <f t="shared" si="7"/>
        <v>684000</v>
      </c>
      <c r="F64" s="34">
        <f>'[1]anexa rectif.mai2006'!H64</f>
        <v>666890</v>
      </c>
      <c r="G64" s="34">
        <f>'[1]sporuri mai 2006'!O51</f>
        <v>8541</v>
      </c>
      <c r="H64" s="34">
        <f t="shared" si="5"/>
        <v>675431</v>
      </c>
      <c r="I64" s="33">
        <f>'[1]burse 2006'!M52</f>
        <v>8569</v>
      </c>
      <c r="J64" s="33"/>
      <c r="K64" s="33">
        <f t="shared" si="6"/>
        <v>8569</v>
      </c>
    </row>
    <row r="65" spans="1:11" ht="12.75">
      <c r="A65" s="32">
        <v>39</v>
      </c>
      <c r="B65" s="32" t="s">
        <v>70</v>
      </c>
      <c r="C65" s="33">
        <f t="shared" si="7"/>
        <v>517214</v>
      </c>
      <c r="D65" s="33">
        <f t="shared" si="7"/>
        <v>2671</v>
      </c>
      <c r="E65" s="33">
        <f t="shared" si="7"/>
        <v>519885</v>
      </c>
      <c r="F65" s="34">
        <f>'[1]anexa rectif.mai2006'!H65</f>
        <v>505858</v>
      </c>
      <c r="G65" s="34">
        <f>'[1]sporuri mai 2006'!O52</f>
        <v>2671</v>
      </c>
      <c r="H65" s="34">
        <f t="shared" si="5"/>
        <v>508529</v>
      </c>
      <c r="I65" s="33">
        <f>'[1]burse 2006'!M53</f>
        <v>11356</v>
      </c>
      <c r="J65" s="33"/>
      <c r="K65" s="33">
        <f t="shared" si="6"/>
        <v>11356</v>
      </c>
    </row>
    <row r="66" spans="1:11" ht="12.75">
      <c r="A66" s="32">
        <v>40</v>
      </c>
      <c r="B66" s="32" t="s">
        <v>71</v>
      </c>
      <c r="C66" s="33">
        <f t="shared" si="7"/>
        <v>500163</v>
      </c>
      <c r="D66" s="33">
        <f t="shared" si="7"/>
        <v>4865</v>
      </c>
      <c r="E66" s="33">
        <f t="shared" si="7"/>
        <v>505028</v>
      </c>
      <c r="F66" s="34">
        <f>'[1]anexa rectif.mai2006'!H66</f>
        <v>488492</v>
      </c>
      <c r="G66" s="34">
        <f>'[1]sporuri mai 2006'!O53</f>
        <v>4865</v>
      </c>
      <c r="H66" s="34">
        <f t="shared" si="5"/>
        <v>493357</v>
      </c>
      <c r="I66" s="33">
        <f>'[1]burse 2006'!M54</f>
        <v>11671</v>
      </c>
      <c r="J66" s="33"/>
      <c r="K66" s="33">
        <f t="shared" si="6"/>
        <v>11671</v>
      </c>
    </row>
    <row r="67" spans="1:11" ht="12.75">
      <c r="A67" s="32">
        <v>41</v>
      </c>
      <c r="B67" s="32" t="s">
        <v>72</v>
      </c>
      <c r="C67" s="33">
        <f t="shared" si="7"/>
        <v>629731</v>
      </c>
      <c r="D67" s="33">
        <f t="shared" si="7"/>
        <v>7597</v>
      </c>
      <c r="E67" s="33">
        <f t="shared" si="7"/>
        <v>637328</v>
      </c>
      <c r="F67" s="34">
        <f>'[1]anexa rectif.mai2006'!H67</f>
        <v>616010</v>
      </c>
      <c r="G67" s="34">
        <f>'[1]sporuri mai 2006'!O54</f>
        <v>7597</v>
      </c>
      <c r="H67" s="34">
        <f t="shared" si="5"/>
        <v>623607</v>
      </c>
      <c r="I67" s="33">
        <f>'[1]burse 2006'!M55</f>
        <v>13721</v>
      </c>
      <c r="J67" s="33"/>
      <c r="K67" s="33">
        <f t="shared" si="6"/>
        <v>13721</v>
      </c>
    </row>
    <row r="68" spans="1:11" ht="12.75">
      <c r="A68" s="32">
        <v>42</v>
      </c>
      <c r="B68" s="32" t="s">
        <v>73</v>
      </c>
      <c r="C68" s="33">
        <f t="shared" si="7"/>
        <v>1397216</v>
      </c>
      <c r="D68" s="33">
        <f t="shared" si="7"/>
        <v>14570</v>
      </c>
      <c r="E68" s="33">
        <f t="shared" si="7"/>
        <v>1411786</v>
      </c>
      <c r="F68" s="34">
        <f>'[1]anexa rectif.mai2006'!H68</f>
        <v>1376871</v>
      </c>
      <c r="G68" s="34">
        <f>'[1]sporuri mai 2006'!O55</f>
        <v>14570</v>
      </c>
      <c r="H68" s="34">
        <f t="shared" si="5"/>
        <v>1391441</v>
      </c>
      <c r="I68" s="33">
        <f>'[1]burse 2006'!M56</f>
        <v>20345</v>
      </c>
      <c r="J68" s="33"/>
      <c r="K68" s="33">
        <f t="shared" si="6"/>
        <v>20345</v>
      </c>
    </row>
    <row r="69" spans="1:11" ht="12.75">
      <c r="A69" s="32">
        <v>43</v>
      </c>
      <c r="B69" s="32" t="s">
        <v>74</v>
      </c>
      <c r="C69" s="33">
        <f t="shared" si="7"/>
        <v>428356</v>
      </c>
      <c r="D69" s="33">
        <f t="shared" si="7"/>
        <v>4384</v>
      </c>
      <c r="E69" s="33">
        <f t="shared" si="7"/>
        <v>432740</v>
      </c>
      <c r="F69" s="34">
        <f>'[1]anexa rectif.mai2006'!H69</f>
        <v>419471</v>
      </c>
      <c r="G69" s="34">
        <f>'[1]sporuri mai 2006'!O56</f>
        <v>4384</v>
      </c>
      <c r="H69" s="34">
        <f t="shared" si="5"/>
        <v>423855</v>
      </c>
      <c r="I69" s="33">
        <f>'[1]burse 2006'!M57</f>
        <v>8885</v>
      </c>
      <c r="J69" s="33"/>
      <c r="K69" s="33">
        <f t="shared" si="6"/>
        <v>8885</v>
      </c>
    </row>
    <row r="70" spans="1:11" ht="12.75">
      <c r="A70" s="32">
        <v>44</v>
      </c>
      <c r="B70" s="32" t="s">
        <v>75</v>
      </c>
      <c r="C70" s="33">
        <f t="shared" si="7"/>
        <v>2338084</v>
      </c>
      <c r="D70" s="33">
        <f t="shared" si="7"/>
        <v>44103</v>
      </c>
      <c r="E70" s="33">
        <f t="shared" si="7"/>
        <v>2382187</v>
      </c>
      <c r="F70" s="34">
        <f>'[1]anexa rectif.mai2006'!H70</f>
        <v>2326368</v>
      </c>
      <c r="G70" s="34">
        <f>'[1]sporuri mai 2006'!O57</f>
        <v>44103</v>
      </c>
      <c r="H70" s="34">
        <f t="shared" si="5"/>
        <v>2370471</v>
      </c>
      <c r="I70" s="33">
        <f>'[1]burse 2006'!M58</f>
        <v>11716</v>
      </c>
      <c r="J70" s="33"/>
      <c r="K70" s="33">
        <f t="shared" si="6"/>
        <v>11716</v>
      </c>
    </row>
    <row r="71" spans="1:11" ht="12.75">
      <c r="A71" s="32">
        <v>45</v>
      </c>
      <c r="B71" s="32" t="s">
        <v>76</v>
      </c>
      <c r="C71" s="33">
        <f t="shared" si="7"/>
        <v>848611</v>
      </c>
      <c r="D71" s="33">
        <f t="shared" si="7"/>
        <v>9595</v>
      </c>
      <c r="E71" s="33">
        <f t="shared" si="7"/>
        <v>858206</v>
      </c>
      <c r="F71" s="34">
        <f>'[1]anexa rectif.mai2006'!H71</f>
        <v>845825</v>
      </c>
      <c r="G71" s="34">
        <f>'[1]sporuri mai 2006'!O58</f>
        <v>9595</v>
      </c>
      <c r="H71" s="34">
        <f t="shared" si="5"/>
        <v>855420</v>
      </c>
      <c r="I71" s="33">
        <f>'[1]burse 2006'!M59</f>
        <v>2786</v>
      </c>
      <c r="J71" s="33"/>
      <c r="K71" s="33">
        <f t="shared" si="6"/>
        <v>2786</v>
      </c>
    </row>
    <row r="72" spans="1:11" ht="12.75">
      <c r="A72" s="32">
        <v>46</v>
      </c>
      <c r="B72" s="32" t="s">
        <v>77</v>
      </c>
      <c r="C72" s="33">
        <f t="shared" si="7"/>
        <v>266677</v>
      </c>
      <c r="D72" s="33">
        <f t="shared" si="7"/>
        <v>8775</v>
      </c>
      <c r="E72" s="33">
        <f t="shared" si="7"/>
        <v>275452</v>
      </c>
      <c r="F72" s="34">
        <f>'[1]anexa rectif.mai2006'!H72</f>
        <v>265310</v>
      </c>
      <c r="G72" s="34">
        <f>'[1]sporuri mai 2006'!O59</f>
        <v>8775</v>
      </c>
      <c r="H72" s="34">
        <f t="shared" si="5"/>
        <v>274085</v>
      </c>
      <c r="I72" s="33">
        <f>'[1]burse 2006'!M60</f>
        <v>1367</v>
      </c>
      <c r="J72" s="33"/>
      <c r="K72" s="33">
        <f t="shared" si="6"/>
        <v>1367</v>
      </c>
    </row>
    <row r="73" spans="1:11" ht="12.75">
      <c r="A73" s="32">
        <v>47</v>
      </c>
      <c r="B73" s="32" t="s">
        <v>78</v>
      </c>
      <c r="C73" s="33">
        <f t="shared" si="7"/>
        <v>1131440</v>
      </c>
      <c r="D73" s="33">
        <f t="shared" si="7"/>
        <v>17941</v>
      </c>
      <c r="E73" s="33">
        <f t="shared" si="7"/>
        <v>1149381</v>
      </c>
      <c r="F73" s="34">
        <f>'[1]anexa rectif.mai2006'!H73</f>
        <v>1123607</v>
      </c>
      <c r="G73" s="34">
        <f>'[1]sporuri mai 2006'!O60</f>
        <v>17941</v>
      </c>
      <c r="H73" s="34">
        <f t="shared" si="5"/>
        <v>1141548</v>
      </c>
      <c r="I73" s="33">
        <f>'[1]burse 2006'!M61</f>
        <v>7833</v>
      </c>
      <c r="J73" s="33"/>
      <c r="K73" s="33">
        <f t="shared" si="6"/>
        <v>7833</v>
      </c>
    </row>
    <row r="74" spans="1:11" ht="12.75">
      <c r="A74" s="32">
        <v>48</v>
      </c>
      <c r="B74" s="32" t="s">
        <v>79</v>
      </c>
      <c r="C74" s="33">
        <f t="shared" si="7"/>
        <v>506309</v>
      </c>
      <c r="D74" s="33">
        <f t="shared" si="7"/>
        <v>3695</v>
      </c>
      <c r="E74" s="33">
        <f t="shared" si="7"/>
        <v>510004</v>
      </c>
      <c r="F74" s="34">
        <f>'[1]anexa rectif.mai2006'!H74</f>
        <v>499580</v>
      </c>
      <c r="G74" s="34">
        <f>'[1]sporuri mai 2006'!O61</f>
        <v>3695</v>
      </c>
      <c r="H74" s="34">
        <f t="shared" si="5"/>
        <v>503275</v>
      </c>
      <c r="I74" s="33">
        <f>'[1]burse 2006'!M62</f>
        <v>6729</v>
      </c>
      <c r="J74" s="33"/>
      <c r="K74" s="33">
        <f t="shared" si="6"/>
        <v>6729</v>
      </c>
    </row>
    <row r="75" spans="1:11" ht="12.75">
      <c r="A75" s="32">
        <v>49</v>
      </c>
      <c r="B75" s="32" t="s">
        <v>80</v>
      </c>
      <c r="C75" s="33">
        <f t="shared" si="7"/>
        <v>382458</v>
      </c>
      <c r="D75" s="33">
        <f t="shared" si="7"/>
        <v>4313</v>
      </c>
      <c r="E75" s="33">
        <f t="shared" si="7"/>
        <v>386771</v>
      </c>
      <c r="F75" s="34">
        <f>'[1]anexa rectif.mai2006'!H75</f>
        <v>382248</v>
      </c>
      <c r="G75" s="34">
        <f>'[1]sporuri mai 2006'!O62</f>
        <v>4313</v>
      </c>
      <c r="H75" s="34">
        <f t="shared" si="5"/>
        <v>386561</v>
      </c>
      <c r="I75" s="33">
        <f>'[1]burse 2006'!M63</f>
        <v>210</v>
      </c>
      <c r="J75" s="33"/>
      <c r="K75" s="33">
        <f t="shared" si="6"/>
        <v>210</v>
      </c>
    </row>
    <row r="76" spans="1:11" ht="12.75">
      <c r="A76" s="32">
        <v>50</v>
      </c>
      <c r="B76" s="32" t="s">
        <v>81</v>
      </c>
      <c r="C76" s="33">
        <f t="shared" si="7"/>
        <v>443111</v>
      </c>
      <c r="D76" s="33">
        <f t="shared" si="7"/>
        <v>5402</v>
      </c>
      <c r="E76" s="33">
        <f t="shared" si="7"/>
        <v>448513</v>
      </c>
      <c r="F76" s="34">
        <f>'[1]anexa rectif.mai2006'!H76</f>
        <v>436592</v>
      </c>
      <c r="G76" s="34">
        <f>'[1]sporuri mai 2006'!O63</f>
        <v>5402</v>
      </c>
      <c r="H76" s="34">
        <f t="shared" si="5"/>
        <v>441994</v>
      </c>
      <c r="I76" s="33">
        <f>'[1]burse 2006'!M64</f>
        <v>6519</v>
      </c>
      <c r="J76" s="33"/>
      <c r="K76" s="33">
        <f t="shared" si="6"/>
        <v>6519</v>
      </c>
    </row>
    <row r="77" spans="1:11" ht="12.75">
      <c r="A77" s="32">
        <v>51</v>
      </c>
      <c r="B77" s="32" t="s">
        <v>82</v>
      </c>
      <c r="C77" s="33">
        <f t="shared" si="7"/>
        <v>506307</v>
      </c>
      <c r="D77" s="33">
        <f t="shared" si="7"/>
        <v>7340</v>
      </c>
      <c r="E77" s="33">
        <f t="shared" si="7"/>
        <v>513647</v>
      </c>
      <c r="F77" s="34">
        <f>'[1]anexa rectif.mai2006'!H77</f>
        <v>505150</v>
      </c>
      <c r="G77" s="34">
        <f>'[1]sporuri mai 2006'!O64</f>
        <v>7340</v>
      </c>
      <c r="H77" s="34">
        <f t="shared" si="5"/>
        <v>512490</v>
      </c>
      <c r="I77" s="33">
        <f>'[1]burse 2006'!M65</f>
        <v>1157</v>
      </c>
      <c r="J77" s="33"/>
      <c r="K77" s="33">
        <f t="shared" si="6"/>
        <v>1157</v>
      </c>
    </row>
    <row r="78" spans="1:11" ht="12.75">
      <c r="A78" s="32">
        <v>52</v>
      </c>
      <c r="B78" s="32" t="s">
        <v>83</v>
      </c>
      <c r="C78" s="33">
        <f t="shared" si="7"/>
        <v>397660</v>
      </c>
      <c r="D78" s="33">
        <f t="shared" si="7"/>
        <v>6058</v>
      </c>
      <c r="E78" s="33">
        <f t="shared" si="7"/>
        <v>403718</v>
      </c>
      <c r="F78" s="34">
        <f>'[1]anexa rectif.mai2006'!H78</f>
        <v>395978</v>
      </c>
      <c r="G78" s="34">
        <f>'[1]sporuri mai 2006'!O65</f>
        <v>6058</v>
      </c>
      <c r="H78" s="34">
        <f t="shared" si="5"/>
        <v>402036</v>
      </c>
      <c r="I78" s="33">
        <f>'[1]burse 2006'!M66</f>
        <v>1682</v>
      </c>
      <c r="J78" s="33"/>
      <c r="K78" s="33">
        <f t="shared" si="6"/>
        <v>1682</v>
      </c>
    </row>
    <row r="79" spans="1:11" ht="12.75">
      <c r="A79" s="32">
        <v>53</v>
      </c>
      <c r="B79" s="32" t="s">
        <v>84</v>
      </c>
      <c r="C79" s="33">
        <f t="shared" si="7"/>
        <v>235838</v>
      </c>
      <c r="D79" s="33">
        <f t="shared" si="7"/>
        <v>816</v>
      </c>
      <c r="E79" s="33">
        <f t="shared" si="7"/>
        <v>236654</v>
      </c>
      <c r="F79" s="34">
        <f>'[1]anexa rectif.mai2006'!H79</f>
        <v>235207</v>
      </c>
      <c r="G79" s="34">
        <f>'[1]sporuri mai 2006'!O66</f>
        <v>816</v>
      </c>
      <c r="H79" s="34">
        <f t="shared" si="5"/>
        <v>236023</v>
      </c>
      <c r="I79" s="33">
        <f>'[1]burse 2006'!M67</f>
        <v>631</v>
      </c>
      <c r="J79" s="33"/>
      <c r="K79" s="33">
        <f t="shared" si="6"/>
        <v>631</v>
      </c>
    </row>
    <row r="80" spans="1:11" ht="12.75">
      <c r="A80" s="32">
        <v>54</v>
      </c>
      <c r="B80" s="32" t="s">
        <v>85</v>
      </c>
      <c r="C80" s="33">
        <f t="shared" si="7"/>
        <v>292890</v>
      </c>
      <c r="D80" s="33">
        <f t="shared" si="7"/>
        <v>1990</v>
      </c>
      <c r="E80" s="33">
        <f t="shared" si="7"/>
        <v>294880</v>
      </c>
      <c r="F80" s="34">
        <f>'[1]anexa rectif.mai2006'!H80</f>
        <v>292364</v>
      </c>
      <c r="G80" s="34">
        <f>'[1]sporuri mai 2006'!O67</f>
        <v>1990</v>
      </c>
      <c r="H80" s="34">
        <f t="shared" si="5"/>
        <v>294354</v>
      </c>
      <c r="I80" s="33">
        <f>'[1]burse 2006'!M68</f>
        <v>526</v>
      </c>
      <c r="J80" s="33"/>
      <c r="K80" s="33">
        <f t="shared" si="6"/>
        <v>526</v>
      </c>
    </row>
    <row r="81" spans="1:11" ht="12.75">
      <c r="A81" s="32">
        <v>55</v>
      </c>
      <c r="B81" s="32" t="s">
        <v>86</v>
      </c>
      <c r="C81" s="33">
        <f aca="true" t="shared" si="8" ref="C81:E117">F81+I81</f>
        <v>1021276</v>
      </c>
      <c r="D81" s="33">
        <f t="shared" si="8"/>
        <v>7422</v>
      </c>
      <c r="E81" s="33">
        <f t="shared" si="8"/>
        <v>1028698</v>
      </c>
      <c r="F81" s="34">
        <f>'[1]anexa rectif.mai2006'!H81</f>
        <v>997829</v>
      </c>
      <c r="G81" s="34">
        <f>'[1]sporuri mai 2006'!O68</f>
        <v>7422</v>
      </c>
      <c r="H81" s="34">
        <f aca="true" t="shared" si="9" ref="H81:H117">F81+G81</f>
        <v>1005251</v>
      </c>
      <c r="I81" s="33">
        <f>'[1]burse 2006'!M69</f>
        <v>23447</v>
      </c>
      <c r="J81" s="33"/>
      <c r="K81" s="33">
        <f aca="true" t="shared" si="10" ref="K81:K117">I81+J81</f>
        <v>23447</v>
      </c>
    </row>
    <row r="82" spans="1:11" ht="12.75">
      <c r="A82" s="32">
        <v>56</v>
      </c>
      <c r="B82" s="32" t="s">
        <v>87</v>
      </c>
      <c r="C82" s="33">
        <f t="shared" si="8"/>
        <v>307550</v>
      </c>
      <c r="D82" s="33">
        <f t="shared" si="8"/>
        <v>2933</v>
      </c>
      <c r="E82" s="33">
        <f t="shared" si="8"/>
        <v>310483</v>
      </c>
      <c r="F82" s="34">
        <f>'[1]anexa rectif.mai2006'!H82</f>
        <v>306761</v>
      </c>
      <c r="G82" s="34">
        <f>'[1]sporuri mai 2006'!O69</f>
        <v>2933</v>
      </c>
      <c r="H82" s="34">
        <f t="shared" si="9"/>
        <v>309694</v>
      </c>
      <c r="I82" s="33">
        <f>'[1]burse 2006'!M70</f>
        <v>789</v>
      </c>
      <c r="J82" s="33"/>
      <c r="K82" s="33">
        <f t="shared" si="10"/>
        <v>789</v>
      </c>
    </row>
    <row r="83" spans="1:11" ht="12.75">
      <c r="A83" s="32">
        <v>57</v>
      </c>
      <c r="B83" s="32" t="s">
        <v>88</v>
      </c>
      <c r="C83" s="33">
        <f t="shared" si="8"/>
        <v>585835</v>
      </c>
      <c r="D83" s="33">
        <f t="shared" si="8"/>
        <v>8156</v>
      </c>
      <c r="E83" s="33">
        <f t="shared" si="8"/>
        <v>593991</v>
      </c>
      <c r="F83" s="34">
        <f>'[1]anexa rectif.mai2006'!H83</f>
        <v>571903</v>
      </c>
      <c r="G83" s="34">
        <f>'[1]sporuri mai 2006'!O70</f>
        <v>8156</v>
      </c>
      <c r="H83" s="34">
        <f t="shared" si="9"/>
        <v>580059</v>
      </c>
      <c r="I83" s="33">
        <f>'[1]burse 2006'!M71</f>
        <v>13932</v>
      </c>
      <c r="J83" s="33"/>
      <c r="K83" s="33">
        <f t="shared" si="10"/>
        <v>13932</v>
      </c>
    </row>
    <row r="84" spans="1:11" ht="12.75">
      <c r="A84" s="32">
        <v>58</v>
      </c>
      <c r="B84" s="32" t="s">
        <v>89</v>
      </c>
      <c r="C84" s="33">
        <f t="shared" si="8"/>
        <v>314277</v>
      </c>
      <c r="D84" s="33">
        <f t="shared" si="8"/>
        <v>4903</v>
      </c>
      <c r="E84" s="33">
        <f t="shared" si="8"/>
        <v>319180</v>
      </c>
      <c r="F84" s="34">
        <f>'[1]anexa rectif.mai2006'!H84</f>
        <v>308757</v>
      </c>
      <c r="G84" s="34">
        <f>'[1]sporuri mai 2006'!O71</f>
        <v>4903</v>
      </c>
      <c r="H84" s="34">
        <f t="shared" si="9"/>
        <v>313660</v>
      </c>
      <c r="I84" s="33">
        <f>'[1]burse 2006'!M72</f>
        <v>5520</v>
      </c>
      <c r="J84" s="33"/>
      <c r="K84" s="33">
        <f t="shared" si="10"/>
        <v>5520</v>
      </c>
    </row>
    <row r="85" spans="1:11" ht="12.75">
      <c r="A85" s="32">
        <v>59</v>
      </c>
      <c r="B85" s="32" t="s">
        <v>90</v>
      </c>
      <c r="C85" s="33">
        <f t="shared" si="8"/>
        <v>553437</v>
      </c>
      <c r="D85" s="33">
        <f t="shared" si="8"/>
        <v>3993</v>
      </c>
      <c r="E85" s="33">
        <f t="shared" si="8"/>
        <v>557430</v>
      </c>
      <c r="F85" s="34">
        <f>'[1]anexa rectif.mai2006'!H85</f>
        <v>552491</v>
      </c>
      <c r="G85" s="34">
        <f>'[1]sporuri mai 2006'!O72</f>
        <v>3993</v>
      </c>
      <c r="H85" s="34">
        <f t="shared" si="9"/>
        <v>556484</v>
      </c>
      <c r="I85" s="33">
        <f>'[1]burse 2006'!M73</f>
        <v>946</v>
      </c>
      <c r="J85" s="33"/>
      <c r="K85" s="33">
        <f t="shared" si="10"/>
        <v>946</v>
      </c>
    </row>
    <row r="86" spans="1:11" ht="12.75">
      <c r="A86" s="32">
        <v>60</v>
      </c>
      <c r="B86" s="32" t="s">
        <v>91</v>
      </c>
      <c r="C86" s="33">
        <f t="shared" si="8"/>
        <v>212139</v>
      </c>
      <c r="D86" s="33">
        <f t="shared" si="8"/>
        <v>1173</v>
      </c>
      <c r="E86" s="33">
        <f t="shared" si="8"/>
        <v>213312</v>
      </c>
      <c r="F86" s="34">
        <f>'[1]anexa rectif.mai2006'!H86</f>
        <v>208932</v>
      </c>
      <c r="G86" s="34">
        <f>'[1]sporuri mai 2006'!O73</f>
        <v>1173</v>
      </c>
      <c r="H86" s="34">
        <f t="shared" si="9"/>
        <v>210105</v>
      </c>
      <c r="I86" s="33">
        <f>'[1]burse 2006'!M74</f>
        <v>3207</v>
      </c>
      <c r="J86" s="33"/>
      <c r="K86" s="33">
        <f t="shared" si="10"/>
        <v>3207</v>
      </c>
    </row>
    <row r="87" spans="1:11" ht="12.75">
      <c r="A87" s="32">
        <v>61</v>
      </c>
      <c r="B87" s="32" t="s">
        <v>92</v>
      </c>
      <c r="C87" s="33">
        <f t="shared" si="8"/>
        <v>1236127</v>
      </c>
      <c r="D87" s="33">
        <f t="shared" si="8"/>
        <v>10527</v>
      </c>
      <c r="E87" s="33">
        <f t="shared" si="8"/>
        <v>1246654</v>
      </c>
      <c r="F87" s="34">
        <f>'[1]anexa rectif.mai2006'!H87</f>
        <v>1224456</v>
      </c>
      <c r="G87" s="34">
        <f>'[1]sporuri mai 2006'!O74</f>
        <v>10527</v>
      </c>
      <c r="H87" s="34">
        <f t="shared" si="9"/>
        <v>1234983</v>
      </c>
      <c r="I87" s="33">
        <f>'[1]burse 2006'!M75</f>
        <v>11671</v>
      </c>
      <c r="J87" s="33"/>
      <c r="K87" s="33">
        <f t="shared" si="10"/>
        <v>11671</v>
      </c>
    </row>
    <row r="88" spans="1:11" ht="12.75">
      <c r="A88" s="32">
        <v>62</v>
      </c>
      <c r="B88" s="32" t="s">
        <v>93</v>
      </c>
      <c r="C88" s="33">
        <f t="shared" si="8"/>
        <v>319203</v>
      </c>
      <c r="D88" s="33">
        <f t="shared" si="8"/>
        <v>2665</v>
      </c>
      <c r="E88" s="33">
        <f t="shared" si="8"/>
        <v>321868</v>
      </c>
      <c r="F88" s="34">
        <f>'[1]anexa rectif.mai2006'!H88</f>
        <v>318362</v>
      </c>
      <c r="G88" s="34">
        <f>'[1]sporuri mai 2006'!O75</f>
        <v>2665</v>
      </c>
      <c r="H88" s="34">
        <f t="shared" si="9"/>
        <v>321027</v>
      </c>
      <c r="I88" s="33">
        <f>'[1]burse 2006'!M76</f>
        <v>841</v>
      </c>
      <c r="J88" s="33"/>
      <c r="K88" s="33">
        <f t="shared" si="10"/>
        <v>841</v>
      </c>
    </row>
    <row r="89" spans="1:11" ht="12.75">
      <c r="A89" s="32">
        <v>63</v>
      </c>
      <c r="B89" s="32" t="s">
        <v>94</v>
      </c>
      <c r="C89" s="33">
        <f t="shared" si="8"/>
        <v>372428</v>
      </c>
      <c r="D89" s="33">
        <f t="shared" si="8"/>
        <v>3629</v>
      </c>
      <c r="E89" s="33">
        <f t="shared" si="8"/>
        <v>376057</v>
      </c>
      <c r="F89" s="34">
        <f>'[1]anexa rectif.mai2006'!H89</f>
        <v>363911</v>
      </c>
      <c r="G89" s="34">
        <f>'[1]sporuri mai 2006'!O76</f>
        <v>3629</v>
      </c>
      <c r="H89" s="34">
        <f t="shared" si="9"/>
        <v>367540</v>
      </c>
      <c r="I89" s="33">
        <f>'[1]burse 2006'!M77</f>
        <v>8517</v>
      </c>
      <c r="J89" s="33"/>
      <c r="K89" s="33">
        <f t="shared" si="10"/>
        <v>8517</v>
      </c>
    </row>
    <row r="90" spans="1:11" ht="12.75">
      <c r="A90" s="32">
        <v>64</v>
      </c>
      <c r="B90" s="32" t="s">
        <v>95</v>
      </c>
      <c r="C90" s="33">
        <f t="shared" si="8"/>
        <v>397493</v>
      </c>
      <c r="D90" s="33">
        <f t="shared" si="8"/>
        <v>3960</v>
      </c>
      <c r="E90" s="33">
        <f t="shared" si="8"/>
        <v>401453</v>
      </c>
      <c r="F90" s="34">
        <f>'[1]anexa rectif.mai2006'!H90</f>
        <v>395127</v>
      </c>
      <c r="G90" s="34">
        <f>'[1]sporuri mai 2006'!O77</f>
        <v>3960</v>
      </c>
      <c r="H90" s="34">
        <f t="shared" si="9"/>
        <v>399087</v>
      </c>
      <c r="I90" s="33">
        <f>'[1]burse 2006'!M78</f>
        <v>2366</v>
      </c>
      <c r="J90" s="33"/>
      <c r="K90" s="33">
        <f t="shared" si="10"/>
        <v>2366</v>
      </c>
    </row>
    <row r="91" spans="1:11" ht="12.75">
      <c r="A91" s="32">
        <v>65</v>
      </c>
      <c r="B91" s="32" t="s">
        <v>96</v>
      </c>
      <c r="C91" s="33">
        <f t="shared" si="8"/>
        <v>428695</v>
      </c>
      <c r="D91" s="33">
        <f t="shared" si="8"/>
        <v>4387</v>
      </c>
      <c r="E91" s="33">
        <f t="shared" si="8"/>
        <v>433082</v>
      </c>
      <c r="F91" s="34">
        <f>'[1]anexa rectif.mai2006'!H91</f>
        <v>426855</v>
      </c>
      <c r="G91" s="34">
        <f>'[1]sporuri mai 2006'!O78</f>
        <v>4387</v>
      </c>
      <c r="H91" s="34">
        <f t="shared" si="9"/>
        <v>431242</v>
      </c>
      <c r="I91" s="33">
        <f>'[1]burse 2006'!M79</f>
        <v>1840</v>
      </c>
      <c r="J91" s="33"/>
      <c r="K91" s="33">
        <f t="shared" si="10"/>
        <v>1840</v>
      </c>
    </row>
    <row r="92" spans="1:11" ht="12.75">
      <c r="A92" s="32">
        <v>66</v>
      </c>
      <c r="B92" s="32" t="s">
        <v>97</v>
      </c>
      <c r="C92" s="33">
        <f t="shared" si="8"/>
        <v>862944</v>
      </c>
      <c r="D92" s="33">
        <f t="shared" si="8"/>
        <v>9968</v>
      </c>
      <c r="E92" s="33">
        <f t="shared" si="8"/>
        <v>872912</v>
      </c>
      <c r="F92" s="34">
        <f>'[1]anexa rectif.mai2006'!H92</f>
        <v>850958</v>
      </c>
      <c r="G92" s="34">
        <f>'[1]sporuri mai 2006'!O79</f>
        <v>9968</v>
      </c>
      <c r="H92" s="34">
        <f t="shared" si="9"/>
        <v>860926</v>
      </c>
      <c r="I92" s="33">
        <f>'[1]burse 2006'!M80</f>
        <v>11986</v>
      </c>
      <c r="J92" s="33"/>
      <c r="K92" s="33">
        <f t="shared" si="10"/>
        <v>11986</v>
      </c>
    </row>
    <row r="93" spans="1:11" ht="12.75">
      <c r="A93" s="32">
        <v>67</v>
      </c>
      <c r="B93" s="32" t="s">
        <v>98</v>
      </c>
      <c r="C93" s="33">
        <f t="shared" si="8"/>
        <v>441151</v>
      </c>
      <c r="D93" s="33">
        <f t="shared" si="8"/>
        <v>5283</v>
      </c>
      <c r="E93" s="33">
        <f t="shared" si="8"/>
        <v>446434</v>
      </c>
      <c r="F93" s="34">
        <f>'[1]anexa rectif.mai2006'!H93</f>
        <v>437471</v>
      </c>
      <c r="G93" s="34">
        <f>'[1]sporuri mai 2006'!O80</f>
        <v>5283</v>
      </c>
      <c r="H93" s="34">
        <f t="shared" si="9"/>
        <v>442754</v>
      </c>
      <c r="I93" s="33">
        <f>'[1]burse 2006'!M81</f>
        <v>3680</v>
      </c>
      <c r="J93" s="33"/>
      <c r="K93" s="33">
        <f t="shared" si="10"/>
        <v>3680</v>
      </c>
    </row>
    <row r="94" spans="1:11" ht="12.75">
      <c r="A94" s="32">
        <v>68</v>
      </c>
      <c r="B94" s="32" t="s">
        <v>99</v>
      </c>
      <c r="C94" s="33">
        <f t="shared" si="8"/>
        <v>475092</v>
      </c>
      <c r="D94" s="33">
        <f t="shared" si="8"/>
        <v>7969</v>
      </c>
      <c r="E94" s="33">
        <f t="shared" si="8"/>
        <v>483061</v>
      </c>
      <c r="F94" s="34">
        <f>'[1]anexa rectif.mai2006'!H94</f>
        <v>464052</v>
      </c>
      <c r="G94" s="34">
        <f>'[1]sporuri mai 2006'!O81</f>
        <v>7969</v>
      </c>
      <c r="H94" s="34">
        <f t="shared" si="9"/>
        <v>472021</v>
      </c>
      <c r="I94" s="33">
        <f>'[1]burse 2006'!M82</f>
        <v>11040</v>
      </c>
      <c r="J94" s="33"/>
      <c r="K94" s="33">
        <f t="shared" si="10"/>
        <v>11040</v>
      </c>
    </row>
    <row r="95" spans="1:11" ht="12.75">
      <c r="A95" s="32">
        <v>69</v>
      </c>
      <c r="B95" s="32" t="s">
        <v>100</v>
      </c>
      <c r="C95" s="33">
        <f t="shared" si="8"/>
        <v>254979</v>
      </c>
      <c r="D95" s="33">
        <f t="shared" si="8"/>
        <v>232</v>
      </c>
      <c r="E95" s="33">
        <f t="shared" si="8"/>
        <v>255211</v>
      </c>
      <c r="F95" s="34">
        <f>'[1]anexa rectif.mai2006'!H95</f>
        <v>249932</v>
      </c>
      <c r="G95" s="34">
        <f>'[1]sporuri mai 2006'!O82</f>
        <v>232</v>
      </c>
      <c r="H95" s="34">
        <f t="shared" si="9"/>
        <v>250164</v>
      </c>
      <c r="I95" s="33">
        <f>'[1]burse 2006'!M83</f>
        <v>5047</v>
      </c>
      <c r="J95" s="33"/>
      <c r="K95" s="33">
        <f t="shared" si="10"/>
        <v>5047</v>
      </c>
    </row>
    <row r="96" spans="1:11" ht="12.75">
      <c r="A96" s="32">
        <v>70</v>
      </c>
      <c r="B96" s="32" t="s">
        <v>101</v>
      </c>
      <c r="C96" s="33">
        <f t="shared" si="8"/>
        <v>876580</v>
      </c>
      <c r="D96" s="33">
        <f t="shared" si="8"/>
        <v>9733</v>
      </c>
      <c r="E96" s="33">
        <f t="shared" si="8"/>
        <v>886313</v>
      </c>
      <c r="F96" s="34">
        <f>'[1]anexa rectif.mai2006'!H96</f>
        <v>875739</v>
      </c>
      <c r="G96" s="34">
        <f>'[1]sporuri mai 2006'!O83</f>
        <v>9733</v>
      </c>
      <c r="H96" s="34">
        <f t="shared" si="9"/>
        <v>885472</v>
      </c>
      <c r="I96" s="33">
        <f>'[1]burse 2006'!M84</f>
        <v>841</v>
      </c>
      <c r="J96" s="33"/>
      <c r="K96" s="33">
        <f t="shared" si="10"/>
        <v>841</v>
      </c>
    </row>
    <row r="97" spans="1:11" ht="12.75">
      <c r="A97" s="32">
        <v>71</v>
      </c>
      <c r="B97" s="32" t="s">
        <v>102</v>
      </c>
      <c r="C97" s="33">
        <f t="shared" si="8"/>
        <v>1327882</v>
      </c>
      <c r="D97" s="33">
        <f t="shared" si="8"/>
        <v>13476</v>
      </c>
      <c r="E97" s="33">
        <f t="shared" si="8"/>
        <v>1341358</v>
      </c>
      <c r="F97" s="34">
        <f>'[1]anexa rectif.mai2006'!H97</f>
        <v>1315790</v>
      </c>
      <c r="G97" s="34">
        <f>'[1]sporuri mai 2006'!O84</f>
        <v>13476</v>
      </c>
      <c r="H97" s="34">
        <f t="shared" si="9"/>
        <v>1329266</v>
      </c>
      <c r="I97" s="33">
        <f>'[1]burse 2006'!M85</f>
        <v>12092</v>
      </c>
      <c r="J97" s="33"/>
      <c r="K97" s="33">
        <f t="shared" si="10"/>
        <v>12092</v>
      </c>
    </row>
    <row r="98" spans="1:11" ht="12.75">
      <c r="A98" s="32">
        <v>72</v>
      </c>
      <c r="B98" s="32" t="s">
        <v>103</v>
      </c>
      <c r="C98" s="33">
        <f t="shared" si="8"/>
        <v>424440</v>
      </c>
      <c r="D98" s="33">
        <f t="shared" si="8"/>
        <v>2537</v>
      </c>
      <c r="E98" s="33">
        <f t="shared" si="8"/>
        <v>426977</v>
      </c>
      <c r="F98" s="34">
        <f>'[1]anexa rectif.mai2006'!H98</f>
        <v>419288</v>
      </c>
      <c r="G98" s="34">
        <f>'[1]sporuri mai 2006'!O85</f>
        <v>2537</v>
      </c>
      <c r="H98" s="34">
        <f t="shared" si="9"/>
        <v>421825</v>
      </c>
      <c r="I98" s="33">
        <f>'[1]burse 2006'!M86</f>
        <v>5152</v>
      </c>
      <c r="J98" s="33"/>
      <c r="K98" s="33">
        <f t="shared" si="10"/>
        <v>5152</v>
      </c>
    </row>
    <row r="99" spans="1:11" ht="12.75">
      <c r="A99" s="32">
        <v>73</v>
      </c>
      <c r="B99" s="32" t="s">
        <v>104</v>
      </c>
      <c r="C99" s="33">
        <f t="shared" si="8"/>
        <v>994579</v>
      </c>
      <c r="D99" s="33">
        <f t="shared" si="8"/>
        <v>8681</v>
      </c>
      <c r="E99" s="33">
        <f t="shared" si="8"/>
        <v>1003260</v>
      </c>
      <c r="F99" s="34">
        <f>'[1]anexa rectif.mai2006'!H99</f>
        <v>980017</v>
      </c>
      <c r="G99" s="34">
        <f>'[1]sporuri mai 2006'!O86</f>
        <v>8681</v>
      </c>
      <c r="H99" s="34">
        <f t="shared" si="9"/>
        <v>988698</v>
      </c>
      <c r="I99" s="33">
        <f>'[1]burse 2006'!M87</f>
        <v>14562</v>
      </c>
      <c r="J99" s="33"/>
      <c r="K99" s="33">
        <f t="shared" si="10"/>
        <v>14562</v>
      </c>
    </row>
    <row r="100" spans="1:11" ht="12.75">
      <c r="A100" s="32">
        <v>74</v>
      </c>
      <c r="B100" s="32" t="s">
        <v>105</v>
      </c>
      <c r="C100" s="33">
        <f t="shared" si="8"/>
        <v>470779</v>
      </c>
      <c r="D100" s="33">
        <f t="shared" si="8"/>
        <v>5038</v>
      </c>
      <c r="E100" s="33">
        <f t="shared" si="8"/>
        <v>475817</v>
      </c>
      <c r="F100" s="34">
        <f>'[1]anexa rectif.mai2006'!H100</f>
        <v>466363</v>
      </c>
      <c r="G100" s="34">
        <f>'[1]sporuri mai 2006'!O87</f>
        <v>5038</v>
      </c>
      <c r="H100" s="34">
        <f t="shared" si="9"/>
        <v>471401</v>
      </c>
      <c r="I100" s="33">
        <f>'[1]burse 2006'!M88</f>
        <v>4416</v>
      </c>
      <c r="J100" s="33"/>
      <c r="K100" s="33">
        <f t="shared" si="10"/>
        <v>4416</v>
      </c>
    </row>
    <row r="101" spans="1:11" ht="12.75">
      <c r="A101" s="32">
        <v>75</v>
      </c>
      <c r="B101" s="32" t="s">
        <v>106</v>
      </c>
      <c r="C101" s="33">
        <f t="shared" si="8"/>
        <v>674348</v>
      </c>
      <c r="D101" s="33">
        <f t="shared" si="8"/>
        <v>10315</v>
      </c>
      <c r="E101" s="33">
        <f t="shared" si="8"/>
        <v>684663</v>
      </c>
      <c r="F101" s="34">
        <f>'[1]anexa rectif.mai2006'!H101</f>
        <v>671457</v>
      </c>
      <c r="G101" s="34">
        <f>'[1]sporuri mai 2006'!O88</f>
        <v>10315</v>
      </c>
      <c r="H101" s="34">
        <f t="shared" si="9"/>
        <v>681772</v>
      </c>
      <c r="I101" s="33">
        <f>'[1]burse 2006'!M89</f>
        <v>2891</v>
      </c>
      <c r="J101" s="33"/>
      <c r="K101" s="33">
        <f t="shared" si="10"/>
        <v>2891</v>
      </c>
    </row>
    <row r="102" spans="1:11" ht="12.75">
      <c r="A102" s="32">
        <v>76</v>
      </c>
      <c r="B102" s="32" t="s">
        <v>107</v>
      </c>
      <c r="C102" s="33">
        <f t="shared" si="8"/>
        <v>499836</v>
      </c>
      <c r="D102" s="33">
        <f t="shared" si="8"/>
        <v>7856</v>
      </c>
      <c r="E102" s="33">
        <f t="shared" si="8"/>
        <v>507692</v>
      </c>
      <c r="F102" s="34">
        <f>'[1]anexa rectif.mai2006'!H102</f>
        <v>496682</v>
      </c>
      <c r="G102" s="34">
        <f>'[1]sporuri mai 2006'!O89</f>
        <v>7856</v>
      </c>
      <c r="H102" s="34">
        <f t="shared" si="9"/>
        <v>504538</v>
      </c>
      <c r="I102" s="33">
        <f>'[1]burse 2006'!M90</f>
        <v>3154</v>
      </c>
      <c r="J102" s="33"/>
      <c r="K102" s="33">
        <f t="shared" si="10"/>
        <v>3154</v>
      </c>
    </row>
    <row r="103" spans="1:11" ht="12.75">
      <c r="A103" s="32">
        <v>77</v>
      </c>
      <c r="B103" s="32" t="s">
        <v>108</v>
      </c>
      <c r="C103" s="33">
        <f t="shared" si="8"/>
        <v>317411</v>
      </c>
      <c r="D103" s="33">
        <f t="shared" si="8"/>
        <v>4279</v>
      </c>
      <c r="E103" s="33">
        <f t="shared" si="8"/>
        <v>321690</v>
      </c>
      <c r="F103" s="34">
        <f>'[1]anexa rectif.mai2006'!H103</f>
        <v>315308</v>
      </c>
      <c r="G103" s="34">
        <f>'[1]sporuri mai 2006'!O90</f>
        <v>4279</v>
      </c>
      <c r="H103" s="34">
        <f t="shared" si="9"/>
        <v>319587</v>
      </c>
      <c r="I103" s="33">
        <f>'[1]burse 2006'!M91</f>
        <v>2103</v>
      </c>
      <c r="J103" s="33"/>
      <c r="K103" s="33">
        <f t="shared" si="10"/>
        <v>2103</v>
      </c>
    </row>
    <row r="104" spans="1:11" ht="12.75">
      <c r="A104" s="32">
        <v>78</v>
      </c>
      <c r="B104" s="32" t="s">
        <v>109</v>
      </c>
      <c r="C104" s="33">
        <f t="shared" si="8"/>
        <v>724852</v>
      </c>
      <c r="D104" s="33">
        <f t="shared" si="8"/>
        <v>22540</v>
      </c>
      <c r="E104" s="33">
        <f t="shared" si="8"/>
        <v>747392</v>
      </c>
      <c r="F104" s="34">
        <f>'[1]anexa rectif.mai2006'!H104</f>
        <v>712708</v>
      </c>
      <c r="G104" s="34">
        <f>'[1]sporuri mai 2006'!O91</f>
        <v>22540</v>
      </c>
      <c r="H104" s="34">
        <f t="shared" si="9"/>
        <v>735248</v>
      </c>
      <c r="I104" s="33">
        <f>'[1]burse 2006'!M92</f>
        <v>12144</v>
      </c>
      <c r="J104" s="33"/>
      <c r="K104" s="33">
        <f t="shared" si="10"/>
        <v>12144</v>
      </c>
    </row>
    <row r="105" spans="1:11" ht="12.75">
      <c r="A105" s="32">
        <v>79</v>
      </c>
      <c r="B105" s="32" t="s">
        <v>110</v>
      </c>
      <c r="C105" s="33">
        <f t="shared" si="8"/>
        <v>501084</v>
      </c>
      <c r="D105" s="33">
        <f t="shared" si="8"/>
        <v>7797</v>
      </c>
      <c r="E105" s="33">
        <f t="shared" si="8"/>
        <v>508881</v>
      </c>
      <c r="F105" s="34">
        <f>'[1]anexa rectif.mai2006'!H105</f>
        <v>498613</v>
      </c>
      <c r="G105" s="34">
        <f>'[1]sporuri mai 2006'!O92</f>
        <v>7797</v>
      </c>
      <c r="H105" s="34">
        <f t="shared" si="9"/>
        <v>506410</v>
      </c>
      <c r="I105" s="33">
        <f>'[1]burse 2006'!M93</f>
        <v>2471</v>
      </c>
      <c r="J105" s="33"/>
      <c r="K105" s="33">
        <f t="shared" si="10"/>
        <v>2471</v>
      </c>
    </row>
    <row r="106" spans="1:11" ht="12.75">
      <c r="A106" s="32">
        <v>80</v>
      </c>
      <c r="B106" s="32" t="s">
        <v>111</v>
      </c>
      <c r="C106" s="33">
        <f t="shared" si="8"/>
        <v>387767</v>
      </c>
      <c r="D106" s="33">
        <f t="shared" si="8"/>
        <v>3105</v>
      </c>
      <c r="E106" s="33">
        <f t="shared" si="8"/>
        <v>390872</v>
      </c>
      <c r="F106" s="34">
        <f>'[1]anexa rectif.mai2006'!H106</f>
        <v>379671</v>
      </c>
      <c r="G106" s="34">
        <f>'[1]sporuri mai 2006'!O93</f>
        <v>3105</v>
      </c>
      <c r="H106" s="34">
        <f t="shared" si="9"/>
        <v>382776</v>
      </c>
      <c r="I106" s="33">
        <f>'[1]burse 2006'!M94</f>
        <v>8096</v>
      </c>
      <c r="J106" s="33"/>
      <c r="K106" s="33">
        <f t="shared" si="10"/>
        <v>8096</v>
      </c>
    </row>
    <row r="107" spans="1:11" ht="12.75">
      <c r="A107" s="32">
        <v>81</v>
      </c>
      <c r="B107" s="32" t="s">
        <v>112</v>
      </c>
      <c r="C107" s="33">
        <f t="shared" si="8"/>
        <v>311071</v>
      </c>
      <c r="D107" s="33">
        <f t="shared" si="8"/>
        <v>2852</v>
      </c>
      <c r="E107" s="33">
        <f t="shared" si="8"/>
        <v>313923</v>
      </c>
      <c r="F107" s="34">
        <f>'[1]anexa rectif.mai2006'!H107</f>
        <v>310545</v>
      </c>
      <c r="G107" s="34">
        <f>'[1]sporuri mai 2006'!O94</f>
        <v>2852</v>
      </c>
      <c r="H107" s="34">
        <f t="shared" si="9"/>
        <v>313397</v>
      </c>
      <c r="I107" s="33">
        <f>'[1]burse 2006'!M95</f>
        <v>526</v>
      </c>
      <c r="J107" s="33"/>
      <c r="K107" s="33">
        <f t="shared" si="10"/>
        <v>526</v>
      </c>
    </row>
    <row r="108" spans="1:11" ht="12.75">
      <c r="A108" s="32">
        <v>82</v>
      </c>
      <c r="B108" s="32" t="s">
        <v>113</v>
      </c>
      <c r="C108" s="33">
        <f t="shared" si="8"/>
        <v>203162</v>
      </c>
      <c r="D108" s="33">
        <f t="shared" si="8"/>
        <v>2782</v>
      </c>
      <c r="E108" s="33">
        <f t="shared" si="8"/>
        <v>205944</v>
      </c>
      <c r="F108" s="34">
        <f>'[1]anexa rectif.mai2006'!H108</f>
        <v>200376</v>
      </c>
      <c r="G108" s="34">
        <f>'[1]sporuri mai 2006'!O95</f>
        <v>2782</v>
      </c>
      <c r="H108" s="34">
        <f t="shared" si="9"/>
        <v>203158</v>
      </c>
      <c r="I108" s="33">
        <f>'[1]burse 2006'!M96</f>
        <v>2786</v>
      </c>
      <c r="J108" s="33"/>
      <c r="K108" s="33">
        <f t="shared" si="10"/>
        <v>2786</v>
      </c>
    </row>
    <row r="109" spans="1:11" ht="12.75">
      <c r="A109" s="32">
        <v>83</v>
      </c>
      <c r="B109" s="32" t="s">
        <v>114</v>
      </c>
      <c r="C109" s="33">
        <f t="shared" si="8"/>
        <v>543412</v>
      </c>
      <c r="D109" s="33">
        <f t="shared" si="8"/>
        <v>10229</v>
      </c>
      <c r="E109" s="33">
        <f t="shared" si="8"/>
        <v>553641</v>
      </c>
      <c r="F109" s="34">
        <f>'[1]anexa rectif.mai2006'!H109</f>
        <v>543312</v>
      </c>
      <c r="G109" s="34">
        <f>'[1]sporuri mai 2006'!O96</f>
        <v>10229</v>
      </c>
      <c r="H109" s="34">
        <f t="shared" si="9"/>
        <v>553541</v>
      </c>
      <c r="I109" s="33">
        <f>'[1]burse 2006'!M97</f>
        <v>100</v>
      </c>
      <c r="J109" s="33"/>
      <c r="K109" s="33">
        <f t="shared" si="10"/>
        <v>100</v>
      </c>
    </row>
    <row r="110" spans="1:11" ht="12.75">
      <c r="A110" s="32">
        <v>84</v>
      </c>
      <c r="B110" s="32" t="s">
        <v>115</v>
      </c>
      <c r="C110" s="33">
        <f t="shared" si="8"/>
        <v>348256</v>
      </c>
      <c r="D110" s="33">
        <f t="shared" si="8"/>
        <v>4985</v>
      </c>
      <c r="E110" s="33">
        <f t="shared" si="8"/>
        <v>353241</v>
      </c>
      <c r="F110" s="34">
        <f>'[1]anexa rectif.mai2006'!H110</f>
        <v>347678</v>
      </c>
      <c r="G110" s="34">
        <f>'[1]sporuri mai 2006'!O97</f>
        <v>4985</v>
      </c>
      <c r="H110" s="34">
        <f t="shared" si="9"/>
        <v>352663</v>
      </c>
      <c r="I110" s="33">
        <f>'[1]burse 2006'!M98</f>
        <v>578</v>
      </c>
      <c r="J110" s="33"/>
      <c r="K110" s="33">
        <f t="shared" si="10"/>
        <v>578</v>
      </c>
    </row>
    <row r="111" spans="1:11" ht="12.75">
      <c r="A111" s="32">
        <v>85</v>
      </c>
      <c r="B111" s="32" t="s">
        <v>116</v>
      </c>
      <c r="C111" s="33">
        <f t="shared" si="8"/>
        <v>395075</v>
      </c>
      <c r="D111" s="33">
        <f t="shared" si="8"/>
        <v>5969</v>
      </c>
      <c r="E111" s="33">
        <f t="shared" si="8"/>
        <v>401044</v>
      </c>
      <c r="F111" s="34">
        <f>'[1]anexa rectif.mai2006'!H111</f>
        <v>394549</v>
      </c>
      <c r="G111" s="34">
        <f>'[1]sporuri mai 2006'!O98</f>
        <v>5969</v>
      </c>
      <c r="H111" s="34">
        <f t="shared" si="9"/>
        <v>400518</v>
      </c>
      <c r="I111" s="33">
        <f>'[1]burse 2006'!M99</f>
        <v>526</v>
      </c>
      <c r="J111" s="33"/>
      <c r="K111" s="33">
        <f t="shared" si="10"/>
        <v>526</v>
      </c>
    </row>
    <row r="112" spans="1:11" ht="12.75">
      <c r="A112" s="32">
        <v>86</v>
      </c>
      <c r="B112" s="32" t="s">
        <v>117</v>
      </c>
      <c r="C112" s="33">
        <f t="shared" si="8"/>
        <v>151501</v>
      </c>
      <c r="D112" s="33">
        <f t="shared" si="8"/>
        <v>1436</v>
      </c>
      <c r="E112" s="33">
        <f t="shared" si="8"/>
        <v>152937</v>
      </c>
      <c r="F112" s="34">
        <f>'[1]anexa rectif.mai2006'!H112</f>
        <v>149188</v>
      </c>
      <c r="G112" s="34">
        <f>'[1]sporuri mai 2006'!O99</f>
        <v>1436</v>
      </c>
      <c r="H112" s="34">
        <f t="shared" si="9"/>
        <v>150624</v>
      </c>
      <c r="I112" s="33">
        <f>'[1]burse 2006'!M100</f>
        <v>2313</v>
      </c>
      <c r="J112" s="33"/>
      <c r="K112" s="33">
        <f t="shared" si="10"/>
        <v>2313</v>
      </c>
    </row>
    <row r="113" spans="1:11" ht="12.75">
      <c r="A113" s="32">
        <v>87</v>
      </c>
      <c r="B113" s="32" t="s">
        <v>118</v>
      </c>
      <c r="C113" s="33">
        <f t="shared" si="8"/>
        <v>347439</v>
      </c>
      <c r="D113" s="33">
        <f t="shared" si="8"/>
        <v>3730</v>
      </c>
      <c r="E113" s="33">
        <f t="shared" si="8"/>
        <v>351169</v>
      </c>
      <c r="F113" s="34">
        <f>'[1]anexa rectif.mai2006'!H113</f>
        <v>342182</v>
      </c>
      <c r="G113" s="34">
        <f>'[1]sporuri mai 2006'!O100</f>
        <v>3730</v>
      </c>
      <c r="H113" s="34">
        <f t="shared" si="9"/>
        <v>345912</v>
      </c>
      <c r="I113" s="33">
        <f>'[1]burse 2006'!M101</f>
        <v>5257</v>
      </c>
      <c r="J113" s="33"/>
      <c r="K113" s="33">
        <f t="shared" si="10"/>
        <v>5257</v>
      </c>
    </row>
    <row r="114" spans="1:11" ht="12.75">
      <c r="A114" s="32">
        <v>88</v>
      </c>
      <c r="B114" s="32" t="s">
        <v>119</v>
      </c>
      <c r="C114" s="33">
        <f t="shared" si="8"/>
        <v>818122</v>
      </c>
      <c r="D114" s="33">
        <f t="shared" si="8"/>
        <v>8279</v>
      </c>
      <c r="E114" s="33">
        <f t="shared" si="8"/>
        <v>826401</v>
      </c>
      <c r="F114" s="34">
        <f>'[1]anexa rectif.mai2006'!H114</f>
        <v>813233</v>
      </c>
      <c r="G114" s="34">
        <f>'[1]sporuri mai 2006'!O101</f>
        <v>8279</v>
      </c>
      <c r="H114" s="34">
        <f t="shared" si="9"/>
        <v>821512</v>
      </c>
      <c r="I114" s="33">
        <f>'[1]burse 2006'!M102</f>
        <v>4889</v>
      </c>
      <c r="J114" s="33"/>
      <c r="K114" s="33">
        <f t="shared" si="10"/>
        <v>4889</v>
      </c>
    </row>
    <row r="115" spans="1:11" ht="12.75">
      <c r="A115" s="32">
        <v>89</v>
      </c>
      <c r="B115" s="32" t="s">
        <v>120</v>
      </c>
      <c r="C115" s="33">
        <f t="shared" si="8"/>
        <v>349228</v>
      </c>
      <c r="D115" s="33">
        <f t="shared" si="8"/>
        <v>2629</v>
      </c>
      <c r="E115" s="33">
        <f t="shared" si="8"/>
        <v>351857</v>
      </c>
      <c r="F115" s="34">
        <f>'[1]anexa rectif.mai2006'!H115</f>
        <v>344391</v>
      </c>
      <c r="G115" s="34">
        <f>'[1]sporuri mai 2006'!O102</f>
        <v>2629</v>
      </c>
      <c r="H115" s="34">
        <f t="shared" si="9"/>
        <v>347020</v>
      </c>
      <c r="I115" s="33">
        <f>'[1]burse 2006'!M103</f>
        <v>4837</v>
      </c>
      <c r="J115" s="33"/>
      <c r="K115" s="33">
        <f t="shared" si="10"/>
        <v>4837</v>
      </c>
    </row>
    <row r="116" spans="1:11" ht="12.75">
      <c r="A116" s="32">
        <v>90</v>
      </c>
      <c r="B116" s="32" t="s">
        <v>121</v>
      </c>
      <c r="C116" s="33">
        <f t="shared" si="8"/>
        <v>293409</v>
      </c>
      <c r="D116" s="33">
        <f t="shared" si="8"/>
        <v>1266</v>
      </c>
      <c r="E116" s="33">
        <f t="shared" si="8"/>
        <v>294675</v>
      </c>
      <c r="F116" s="34">
        <f>'[1]anexa rectif.mai2006'!H116</f>
        <v>288625</v>
      </c>
      <c r="G116" s="34">
        <f>'[1]sporuri mai 2006'!O103</f>
        <v>1266</v>
      </c>
      <c r="H116" s="34">
        <f t="shared" si="9"/>
        <v>289891</v>
      </c>
      <c r="I116" s="33">
        <f>'[1]burse 2006'!M104</f>
        <v>4784</v>
      </c>
      <c r="J116" s="33"/>
      <c r="K116" s="33">
        <f t="shared" si="10"/>
        <v>4784</v>
      </c>
    </row>
    <row r="117" spans="1:11" ht="12.75">
      <c r="A117" s="32">
        <v>91</v>
      </c>
      <c r="B117" s="32" t="s">
        <v>122</v>
      </c>
      <c r="C117" s="33">
        <f t="shared" si="8"/>
        <v>729343</v>
      </c>
      <c r="D117" s="33">
        <f t="shared" si="8"/>
        <v>9798</v>
      </c>
      <c r="E117" s="33">
        <f t="shared" si="8"/>
        <v>739141</v>
      </c>
      <c r="F117" s="34">
        <f>'[1]anexa rectif.mai2006'!H117</f>
        <v>727135</v>
      </c>
      <c r="G117" s="34">
        <f>'[1]sporuri mai 2006'!O104</f>
        <v>9798</v>
      </c>
      <c r="H117" s="34">
        <f t="shared" si="9"/>
        <v>736933</v>
      </c>
      <c r="I117" s="33">
        <f>'[1]burse 2006'!M105</f>
        <v>2208</v>
      </c>
      <c r="J117" s="33"/>
      <c r="K117" s="33">
        <f t="shared" si="10"/>
        <v>2208</v>
      </c>
    </row>
  </sheetData>
  <mergeCells count="8">
    <mergeCell ref="A5:K5"/>
    <mergeCell ref="A6:K6"/>
    <mergeCell ref="A8:A10"/>
    <mergeCell ref="B8:B10"/>
    <mergeCell ref="C8:E9"/>
    <mergeCell ref="F8:K8"/>
    <mergeCell ref="F9:H9"/>
    <mergeCell ref="I9:K9"/>
  </mergeCell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2006-07-21T04:55:40Z</cp:lastPrinted>
  <dcterms:created xsi:type="dcterms:W3CDTF">2006-07-21T04:54:50Z</dcterms:created>
  <dcterms:modified xsi:type="dcterms:W3CDTF">2006-07-21T04:55:41Z</dcterms:modified>
  <cp:category/>
  <cp:version/>
  <cp:contentType/>
  <cp:contentStatus/>
</cp:coreProperties>
</file>