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16" activeTab="1"/>
  </bookViews>
  <sheets>
    <sheet name="anexa 3-b" sheetId="1" r:id="rId1"/>
    <sheet name="3-11 Camin Ideciu" sheetId="2" r:id="rId2"/>
  </sheets>
  <definedNames>
    <definedName name="_xlnm.Print_Titles" localSheetId="1">'3-11 Camin Ideciu'!$12:$13</definedName>
    <definedName name="_xlnm.Print_Titles" localSheetId="0">'anexa 3-b'!$9:$9</definedName>
  </definedNames>
  <calcPr fullCalcOnLoad="1"/>
</workbook>
</file>

<file path=xl/sharedStrings.xml><?xml version="1.0" encoding="utf-8"?>
<sst xmlns="http://schemas.openxmlformats.org/spreadsheetml/2006/main" count="313" uniqueCount="253">
  <si>
    <t>Denumirea indicatorilor</t>
  </si>
  <si>
    <t>Cod rând</t>
  </si>
  <si>
    <t>Cod indicator</t>
  </si>
  <si>
    <t>Trim. I</t>
  </si>
  <si>
    <t>Trim .II</t>
  </si>
  <si>
    <t>Trim III.</t>
  </si>
  <si>
    <t>Trim. IV</t>
  </si>
  <si>
    <t>1</t>
  </si>
  <si>
    <t>2</t>
  </si>
  <si>
    <t>01</t>
  </si>
  <si>
    <t>3</t>
  </si>
  <si>
    <t>10</t>
  </si>
  <si>
    <t>4</t>
  </si>
  <si>
    <t>1001</t>
  </si>
  <si>
    <t>Salarii de baza</t>
  </si>
  <si>
    <t>5</t>
  </si>
  <si>
    <t>100101</t>
  </si>
  <si>
    <t>Indemnizatii de conducere</t>
  </si>
  <si>
    <t>7</t>
  </si>
  <si>
    <t>100103</t>
  </si>
  <si>
    <t>Spor de vechime</t>
  </si>
  <si>
    <t>8</t>
  </si>
  <si>
    <t>100104</t>
  </si>
  <si>
    <t>Sporuri pentru conditii de munca</t>
  </si>
  <si>
    <t>9</t>
  </si>
  <si>
    <t>100105</t>
  </si>
  <si>
    <t>Alte sporuri</t>
  </si>
  <si>
    <t>100106</t>
  </si>
  <si>
    <t>29</t>
  </si>
  <si>
    <t>1003</t>
  </si>
  <si>
    <t>Contributii de asigurari sociale de stat</t>
  </si>
  <si>
    <t>30</t>
  </si>
  <si>
    <t>100301</t>
  </si>
  <si>
    <t>Contributii de asigurari de somaj</t>
  </si>
  <si>
    <t>31</t>
  </si>
  <si>
    <t>100302</t>
  </si>
  <si>
    <t>Contributii de asigurari sociale de sanatate</t>
  </si>
  <si>
    <t>32</t>
  </si>
  <si>
    <t>100303</t>
  </si>
  <si>
    <t>Contributii pentru asigurarile de accidente de munca si boli profesionale</t>
  </si>
  <si>
    <t>33</t>
  </si>
  <si>
    <t>100304</t>
  </si>
  <si>
    <t>35</t>
  </si>
  <si>
    <t>37</t>
  </si>
  <si>
    <t>20</t>
  </si>
  <si>
    <t>38</t>
  </si>
  <si>
    <t>2001</t>
  </si>
  <si>
    <t>Furnituri de birou</t>
  </si>
  <si>
    <t>39</t>
  </si>
  <si>
    <t>200101</t>
  </si>
  <si>
    <t>Materiale pentru curatenie</t>
  </si>
  <si>
    <t>40</t>
  </si>
  <si>
    <t>200102</t>
  </si>
  <si>
    <t>Incalzit, iluminat si forta motrice</t>
  </si>
  <si>
    <t>41</t>
  </si>
  <si>
    <t>200103</t>
  </si>
  <si>
    <t>Apa, canal, salubritate</t>
  </si>
  <si>
    <t>42</t>
  </si>
  <si>
    <t>200104</t>
  </si>
  <si>
    <t>Carburanti si lubrifianti</t>
  </si>
  <si>
    <t>43</t>
  </si>
  <si>
    <t>200105</t>
  </si>
  <si>
    <t>Piese de schimb</t>
  </si>
  <si>
    <t>44</t>
  </si>
  <si>
    <t>200106</t>
  </si>
  <si>
    <t>Posta, telecomunicatii, radio, televizor, internet</t>
  </si>
  <si>
    <t>46</t>
  </si>
  <si>
    <t>200108</t>
  </si>
  <si>
    <t>Materiale si prestari de servicii cu caracter functional</t>
  </si>
  <si>
    <t>47</t>
  </si>
  <si>
    <t>200109</t>
  </si>
  <si>
    <t>Alte bunuri si servicii pentru intretinere si functionare</t>
  </si>
  <si>
    <t>48</t>
  </si>
  <si>
    <t>200130</t>
  </si>
  <si>
    <t>58</t>
  </si>
  <si>
    <t>2005</t>
  </si>
  <si>
    <t>Alte obiecte de inventar</t>
  </si>
  <si>
    <t>61</t>
  </si>
  <si>
    <t>200530</t>
  </si>
  <si>
    <t>64</t>
  </si>
  <si>
    <t>67</t>
  </si>
  <si>
    <t>Pregatire profesionala</t>
  </si>
  <si>
    <t>69</t>
  </si>
  <si>
    <t>2013</t>
  </si>
  <si>
    <t>ROMÂNIA</t>
  </si>
  <si>
    <t>JUDEŢUL MUREŞ</t>
  </si>
  <si>
    <t xml:space="preserve">CONSILIUL JUDEŢEAN </t>
  </si>
  <si>
    <t>Protectia muncii</t>
  </si>
  <si>
    <t>70</t>
  </si>
  <si>
    <t>2014</t>
  </si>
  <si>
    <t>TOTAL CHELTUIELI (01+70+79+84)</t>
  </si>
  <si>
    <t>CHELTUIELI CURENTE (10+20+30+40+50+51+55+57+59)</t>
  </si>
  <si>
    <t>TITLUL I CHELTUIELI DE PERSONAL (cod 10.01+10.02+10.03)</t>
  </si>
  <si>
    <t>Cheltuieli salariale in bani ( cod 10.01.01 la 10.01.30)</t>
  </si>
  <si>
    <t>Contributii (cod 10.03.01 la 10.03.07)</t>
  </si>
  <si>
    <t>TITLUL II BUNURI SI SERVICII (cod 20.01 la 20.30)</t>
  </si>
  <si>
    <t>Bunuri si servicii (cod 20.01.01 la 20.01.30)</t>
  </si>
  <si>
    <t>Bunuri de natura obiectelor de inventar (cod 20.05.01 la 20.05.30)</t>
  </si>
  <si>
    <t>000110</t>
  </si>
  <si>
    <t>000210</t>
  </si>
  <si>
    <t>290010</t>
  </si>
  <si>
    <t>330010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</si>
  <si>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</si>
  <si>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</si>
  <si>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</si>
  <si>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</si>
  <si>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</si>
  <si>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</si>
  <si>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TOTAL VENITURI</t>
  </si>
  <si>
    <t>I. VENITURI CURENTE</t>
  </si>
  <si>
    <t>C. VENITURI NEFISCALE</t>
  </si>
  <si>
    <t>C2. VANZARI DE BUNURI SI SERVICII (cod 33.10+34.10+35.10+36.10+37.10)</t>
  </si>
  <si>
    <t>19</t>
  </si>
  <si>
    <t>Venituri din prestari de servicii si alte activitati (cod 33.10.05+33.10.08+33.10.13+33.10.14+33.10.16+33.10.17 +33.10.19+ 33.1021+33.10.50)</t>
  </si>
  <si>
    <t>IV. SUBVENTII (cod 42.10+43.10)</t>
  </si>
  <si>
    <t>420010</t>
  </si>
  <si>
    <t>SUBVENTII DE LA ALTE ADMINISTRATII (cod 43.10.09+43.10.10 +43.10.14)</t>
  </si>
  <si>
    <t>5010</t>
  </si>
  <si>
    <t>74</t>
  </si>
  <si>
    <t>34</t>
  </si>
  <si>
    <t>36</t>
  </si>
  <si>
    <t>65</t>
  </si>
  <si>
    <t>66</t>
  </si>
  <si>
    <t>68</t>
  </si>
  <si>
    <t>71</t>
  </si>
  <si>
    <t>72</t>
  </si>
  <si>
    <t>73</t>
  </si>
  <si>
    <t>TOTAL CHELTUIELI (cod 50.10+59.10+63.10+70.10+74.10+79.10)</t>
  </si>
  <si>
    <t>Partea V-a ACTIUNI ECONOMICE (cod 80.10+83.10+84.10+87.10)</t>
  </si>
  <si>
    <t>BUGET PE TITLURI DE CHELTUIELI, ARTICOLE SI ALINIATE PE ANUL 2010</t>
  </si>
  <si>
    <t>Muzeul Judetean Mures</t>
  </si>
  <si>
    <t>33105001</t>
  </si>
  <si>
    <t>Ansamblul Artistic Profesionist "Muresul"</t>
  </si>
  <si>
    <t>33105002</t>
  </si>
  <si>
    <t>Teatrul pentru Copii si Tineret "Ariel"</t>
  </si>
  <si>
    <t>33105003</t>
  </si>
  <si>
    <t>Filarmonica de Stat Targu Mures</t>
  </si>
  <si>
    <t>33105004</t>
  </si>
  <si>
    <t>Scoala de Arte si Meserii Targu Mures</t>
  </si>
  <si>
    <t>33105005</t>
  </si>
  <si>
    <t>Centrul Judetean pentru Conservarea si Promovarea Culturii Traditionale Mures</t>
  </si>
  <si>
    <t>33105006</t>
  </si>
  <si>
    <t>Administratia Palatului Culturii</t>
  </si>
  <si>
    <t>33105007</t>
  </si>
  <si>
    <t>Redactia Revistei "Vatra"</t>
  </si>
  <si>
    <t>33105008</t>
  </si>
  <si>
    <t>Redactia Revistei "Lato"</t>
  </si>
  <si>
    <t>33105009</t>
  </si>
  <si>
    <t>Camera Agricola Judeteana Mures</t>
  </si>
  <si>
    <t>33105010</t>
  </si>
  <si>
    <t>43100901</t>
  </si>
  <si>
    <t>43100902</t>
  </si>
  <si>
    <t>43100903</t>
  </si>
  <si>
    <t>Filarmonica de Stat</t>
  </si>
  <si>
    <t>43100904</t>
  </si>
  <si>
    <t>43100905</t>
  </si>
  <si>
    <t>43100906</t>
  </si>
  <si>
    <t>43100907</t>
  </si>
  <si>
    <t>43100908</t>
  </si>
  <si>
    <t>43100909</t>
  </si>
  <si>
    <t>43100910</t>
  </si>
  <si>
    <t>Partea III-a CHELTUIELI SOCIAL-CULTURALE (cod 65.10+66.10+67.10+68.10)</t>
  </si>
  <si>
    <t>6410</t>
  </si>
  <si>
    <t>Cultura, recreere si religie (cod 67.10.03+67.10.05+67.10.50)</t>
  </si>
  <si>
    <t>6710</t>
  </si>
  <si>
    <t>Servicii culturale (cod 67.10.03.03 la 67.10.03.07+67.10.03.09 la 67.10.03.11+67.10.03.30)</t>
  </si>
  <si>
    <t>671003</t>
  </si>
  <si>
    <t>Muzee</t>
  </si>
  <si>
    <t>67100303</t>
  </si>
  <si>
    <t>Institutii publice de spectacole si concerte</t>
  </si>
  <si>
    <t>67100304</t>
  </si>
  <si>
    <t>Scoli populare de arta si meserii</t>
  </si>
  <si>
    <t>67100305</t>
  </si>
  <si>
    <t>Alte servicii în domeniile culturii, recreerii si religiei</t>
  </si>
  <si>
    <t>671050</t>
  </si>
  <si>
    <t>7910</t>
  </si>
  <si>
    <t>Agricultura, silvicultura, piscicultura si vanatoare (cod 83.10.03.30)</t>
  </si>
  <si>
    <t>8310</t>
  </si>
  <si>
    <t>Agricultura</t>
  </si>
  <si>
    <t>831003</t>
  </si>
  <si>
    <t>176</t>
  </si>
  <si>
    <t>177</t>
  </si>
  <si>
    <t>178</t>
  </si>
  <si>
    <t>BUGETUL INSTITUTIILOR PUBLICE SI ACTIVITATILOR FINANTATE INTEGRAL SAU PARTIAL DIN VENITURI PROPRII PE ANUL 2010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</si>
  <si>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</si>
  <si>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</si>
  <si>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</si>
  <si>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</si>
  <si>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</si>
  <si>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</si>
  <si>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</si>
  <si>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</si>
  <si>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Buget iniţial</t>
  </si>
  <si>
    <t>Total</t>
  </si>
  <si>
    <t>Capitolul 68</t>
  </si>
  <si>
    <t>68100401 Caminul pentru Persoane Varstnice Ideciu de Jos</t>
  </si>
  <si>
    <t>Subcapitolul 1004</t>
  </si>
  <si>
    <t>50</t>
  </si>
  <si>
    <t>Hrana (cod 20.03.01+20.03.02)</t>
  </si>
  <si>
    <t>2003</t>
  </si>
  <si>
    <t>51</t>
  </si>
  <si>
    <t>Hrana pentru oameni</t>
  </si>
  <si>
    <t>200301</t>
  </si>
  <si>
    <t>53</t>
  </si>
  <si>
    <t>Medicamente si materiale sanitare (cod 20.04.01 la 20.04.04)</t>
  </si>
  <si>
    <t>2004</t>
  </si>
  <si>
    <t>54</t>
  </si>
  <si>
    <t>Medicamente</t>
  </si>
  <si>
    <t>200401</t>
  </si>
  <si>
    <t>55</t>
  </si>
  <si>
    <t>Materiale sanitare</t>
  </si>
  <si>
    <t>200402</t>
  </si>
  <si>
    <t>60</t>
  </si>
  <si>
    <t>Lenjerie si accesorii de pat</t>
  </si>
  <si>
    <t>200503</t>
  </si>
  <si>
    <t>Caminul pentru Persoane Varstnice Ideciu de Jos</t>
  </si>
  <si>
    <t>33105011</t>
  </si>
  <si>
    <t>57</t>
  </si>
  <si>
    <t>75</t>
  </si>
  <si>
    <t>76</t>
  </si>
  <si>
    <t>43100911</t>
  </si>
  <si>
    <t>179</t>
  </si>
  <si>
    <t>180</t>
  </si>
  <si>
    <t>190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</si>
  <si>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</si>
  <si>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</si>
  <si>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</si>
  <si>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</si>
  <si>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</si>
  <si>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</si>
  <si>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</si>
  <si>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</si>
  <si>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</si>
  <si>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231</t>
  </si>
  <si>
    <t>Asigurari si asistenta sociala (cod 68.10.04 +68.10.05+68.10.11+ 68.10.50)</t>
  </si>
  <si>
    <t>232</t>
  </si>
  <si>
    <t>6810</t>
  </si>
  <si>
    <t>233</t>
  </si>
  <si>
    <t>234</t>
  </si>
  <si>
    <t>235</t>
  </si>
  <si>
    <t>236</t>
  </si>
  <si>
    <t>Asistenta acordata persoanelor in varsta</t>
  </si>
  <si>
    <t>237</t>
  </si>
  <si>
    <t>681004</t>
  </si>
  <si>
    <t>253</t>
  </si>
  <si>
    <t>257</t>
  </si>
  <si>
    <t>258</t>
  </si>
  <si>
    <t>259</t>
  </si>
  <si>
    <t>260</t>
  </si>
  <si>
    <t>261</t>
  </si>
  <si>
    <t>262</t>
  </si>
  <si>
    <t>Anexa nr.3/b la HCJ nr.____________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</si>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</sst>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IV16384"/>
    </sheetView>
  </sheetViews>
  <sheetFormatPr defaultColWidth="9.140625" defaultRowHeight="12.75"/>
  <cols>
    <col min="1" max="1" width="39.28125" style="9" customWidth="1"/>
    <col min="2" max="2" width="5.8515625" style="0" customWidth="1"/>
    <col min="3" max="3" width="11.28125" style="0" bestFit="1" customWidth="1"/>
    <col min="4" max="4" width="10.140625" style="0" bestFit="1" customWidth="1"/>
    <col min="5" max="5" width="9.8515625" style="0" customWidth="1"/>
    <col min="6" max="6" width="10.00390625" style="0" customWidth="1"/>
    <col min="7" max="7" width="10.28125" style="0" customWidth="1"/>
    <col min="8" max="8" width="10.140625" style="0" customWidth="1"/>
    <col min="9" max="9" width="9.7109375" style="0" customWidth="1"/>
    <col min="10" max="10" width="10.57421875" style="0" customWidth="1"/>
  </cols>
  <sheetData>
    <row r="1" spans="1:10" ht="12.75">
      <c r="A1" s="7" t="s">
        <v>84</v>
      </c>
      <c r="B1" s="1"/>
      <c r="C1" s="1"/>
      <c r="D1" s="1"/>
      <c r="E1" s="1"/>
      <c r="F1" s="5"/>
      <c r="G1" s="5"/>
      <c r="J1" s="11" t="s">
        <v>251</v>
      </c>
    </row>
    <row r="2" spans="1:8" ht="12.75">
      <c r="A2" s="7" t="s">
        <v>85</v>
      </c>
      <c r="B2" s="1"/>
      <c r="C2" s="1"/>
      <c r="D2" s="1"/>
      <c r="E2" s="1"/>
      <c r="F2" s="5"/>
      <c r="G2" s="5"/>
      <c r="H2" s="5"/>
    </row>
    <row r="3" spans="1:8" ht="12.75">
      <c r="A3" s="7" t="s">
        <v>86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19" t="s">
        <v>183</v>
      </c>
      <c r="B6" s="19"/>
      <c r="C6" s="19"/>
      <c r="D6" s="19"/>
      <c r="E6" s="19"/>
      <c r="F6" s="19"/>
      <c r="G6" s="19"/>
      <c r="H6" s="19"/>
      <c r="I6" s="19"/>
      <c r="J6" s="19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10" ht="22.5">
      <c r="A9" s="10" t="s">
        <v>0</v>
      </c>
      <c r="B9" s="15" t="s">
        <v>1</v>
      </c>
      <c r="C9" s="15" t="s">
        <v>2</v>
      </c>
      <c r="D9" s="15" t="s">
        <v>192</v>
      </c>
      <c r="E9" s="15" t="s">
        <v>252</v>
      </c>
      <c r="F9" s="15" t="s">
        <v>193</v>
      </c>
      <c r="G9" s="15" t="s">
        <v>3</v>
      </c>
      <c r="H9" s="15" t="s">
        <v>4</v>
      </c>
      <c r="I9" s="15" t="s">
        <v>5</v>
      </c>
      <c r="J9" s="15" t="s">
        <v>6</v>
      </c>
    </row>
    <row r="10" spans="1:10" ht="12.75">
      <c r="A10" s="8" t="s">
        <v>108</v>
      </c>
      <c r="B10" s="4" t="s">
        <v>7</v>
      </c>
      <c r="C10" s="4" t="s">
        <v>98</v>
      </c>
      <c r="D10" s="6">
        <v>17877000</v>
      </c>
      <c r="E10" s="6">
        <f>F10-D10</f>
        <v>665960</v>
      </c>
      <c r="F10" s="6">
        <v>18542960</v>
      </c>
      <c r="G10" s="6">
        <v>4834705</v>
      </c>
      <c r="H10" s="6">
        <v>5327990</v>
      </c>
      <c r="I10" s="6">
        <v>4308750</v>
      </c>
      <c r="J10" s="6">
        <v>4071515</v>
      </c>
    </row>
    <row r="11" spans="1:10" ht="12.75">
      <c r="A11" s="8" t="s">
        <v>109</v>
      </c>
      <c r="B11" s="4" t="s">
        <v>8</v>
      </c>
      <c r="C11" s="4" t="s">
        <v>99</v>
      </c>
      <c r="D11" s="6">
        <v>1409000</v>
      </c>
      <c r="E11" s="6">
        <f aca="true" t="shared" si="0" ref="E11:E69">F11-D11</f>
        <v>351960</v>
      </c>
      <c r="F11" s="6">
        <v>1760960</v>
      </c>
      <c r="G11" s="6">
        <v>302500</v>
      </c>
      <c r="H11" s="6">
        <v>362500</v>
      </c>
      <c r="I11" s="6">
        <v>453760</v>
      </c>
      <c r="J11" s="6">
        <v>642200</v>
      </c>
    </row>
    <row r="12" spans="1:10" ht="12.75">
      <c r="A12" s="8" t="s">
        <v>110</v>
      </c>
      <c r="B12" s="4" t="s">
        <v>11</v>
      </c>
      <c r="C12" s="4" t="s">
        <v>100</v>
      </c>
      <c r="D12" s="6">
        <v>1409000</v>
      </c>
      <c r="E12" s="6">
        <f t="shared" si="0"/>
        <v>351960</v>
      </c>
      <c r="F12" s="6">
        <v>1760960</v>
      </c>
      <c r="G12" s="6">
        <v>302500</v>
      </c>
      <c r="H12" s="6">
        <v>362500</v>
      </c>
      <c r="I12" s="6">
        <v>453760</v>
      </c>
      <c r="J12" s="6">
        <v>642200</v>
      </c>
    </row>
    <row r="13" spans="1:10" ht="22.5">
      <c r="A13" s="8" t="s">
        <v>111</v>
      </c>
      <c r="B13" s="4" t="s">
        <v>112</v>
      </c>
      <c r="C13" s="4" t="s">
        <v>101</v>
      </c>
      <c r="D13" s="6">
        <v>1409000</v>
      </c>
      <c r="E13" s="6">
        <f t="shared" si="0"/>
        <v>351960</v>
      </c>
      <c r="F13" s="6">
        <v>1760960</v>
      </c>
      <c r="G13" s="6">
        <v>302500</v>
      </c>
      <c r="H13" s="6">
        <v>362500</v>
      </c>
      <c r="I13" s="6">
        <v>453760</v>
      </c>
      <c r="J13" s="6">
        <v>642200</v>
      </c>
    </row>
    <row r="14" spans="1:10" ht="33.75">
      <c r="A14" s="8" t="s">
        <v>113</v>
      </c>
      <c r="B14" s="4" t="s">
        <v>44</v>
      </c>
      <c r="C14" s="4" t="s">
        <v>102</v>
      </c>
      <c r="D14" s="6">
        <v>1409000</v>
      </c>
      <c r="E14" s="6">
        <f t="shared" si="0"/>
        <v>351960</v>
      </c>
      <c r="F14" s="6">
        <v>1760960</v>
      </c>
      <c r="G14" s="6">
        <v>302500</v>
      </c>
      <c r="H14" s="6">
        <v>362500</v>
      </c>
      <c r="I14" s="6">
        <v>453760</v>
      </c>
      <c r="J14" s="6">
        <v>642200</v>
      </c>
    </row>
    <row r="15" spans="1:10" ht="12.75">
      <c r="A15" s="8" t="s">
        <v>103</v>
      </c>
      <c r="B15" s="4" t="s">
        <v>28</v>
      </c>
      <c r="C15" s="4" t="s">
        <v>104</v>
      </c>
      <c r="D15" s="6">
        <v>1409000</v>
      </c>
      <c r="E15" s="6">
        <f t="shared" si="0"/>
        <v>351960</v>
      </c>
      <c r="F15" s="6">
        <v>1760960</v>
      </c>
      <c r="G15" s="6">
        <v>302500</v>
      </c>
      <c r="H15" s="6">
        <v>362500</v>
      </c>
      <c r="I15" s="6">
        <v>453760</v>
      </c>
      <c r="J15" s="6">
        <v>642200</v>
      </c>
    </row>
    <row r="16" spans="1:10" ht="12.75">
      <c r="A16" s="8" t="s">
        <v>130</v>
      </c>
      <c r="B16" s="4" t="s">
        <v>31</v>
      </c>
      <c r="C16" s="4" t="s">
        <v>131</v>
      </c>
      <c r="D16" s="6">
        <v>300000</v>
      </c>
      <c r="E16" s="6">
        <f t="shared" si="0"/>
        <v>0</v>
      </c>
      <c r="F16" s="6">
        <v>300000</v>
      </c>
      <c r="G16" s="6">
        <v>15000</v>
      </c>
      <c r="H16" s="6">
        <v>95000</v>
      </c>
      <c r="I16" s="6">
        <v>95000</v>
      </c>
      <c r="J16" s="6">
        <v>95000</v>
      </c>
    </row>
    <row r="17" spans="1:10" ht="12.75">
      <c r="A17" s="8" t="s">
        <v>132</v>
      </c>
      <c r="B17" s="4" t="s">
        <v>34</v>
      </c>
      <c r="C17" s="4" t="s">
        <v>133</v>
      </c>
      <c r="D17" s="6">
        <v>250000</v>
      </c>
      <c r="E17" s="6">
        <f t="shared" si="0"/>
        <v>0</v>
      </c>
      <c r="F17" s="6">
        <v>250000</v>
      </c>
      <c r="G17" s="6">
        <v>50000</v>
      </c>
      <c r="H17" s="6">
        <v>60000</v>
      </c>
      <c r="I17" s="6">
        <v>70000</v>
      </c>
      <c r="J17" s="6">
        <v>70000</v>
      </c>
    </row>
    <row r="18" spans="1:10" ht="12.75">
      <c r="A18" s="8" t="s">
        <v>134</v>
      </c>
      <c r="B18" s="4" t="s">
        <v>37</v>
      </c>
      <c r="C18" s="4" t="s">
        <v>135</v>
      </c>
      <c r="D18" s="6">
        <v>200000</v>
      </c>
      <c r="E18" s="6">
        <f t="shared" si="0"/>
        <v>0</v>
      </c>
      <c r="F18" s="6">
        <v>200000</v>
      </c>
      <c r="G18" s="6">
        <v>60000</v>
      </c>
      <c r="H18" s="6">
        <v>67000</v>
      </c>
      <c r="I18" s="6">
        <v>3000</v>
      </c>
      <c r="J18" s="6">
        <v>70000</v>
      </c>
    </row>
    <row r="19" spans="1:10" ht="12.75">
      <c r="A19" s="8" t="s">
        <v>136</v>
      </c>
      <c r="B19" s="4" t="s">
        <v>40</v>
      </c>
      <c r="C19" s="4" t="s">
        <v>137</v>
      </c>
      <c r="D19" s="6">
        <v>220000</v>
      </c>
      <c r="E19" s="6">
        <f t="shared" si="0"/>
        <v>0</v>
      </c>
      <c r="F19" s="6">
        <v>220000</v>
      </c>
      <c r="G19" s="6">
        <v>90000</v>
      </c>
      <c r="H19" s="6">
        <v>40000</v>
      </c>
      <c r="I19" s="6">
        <v>10000</v>
      </c>
      <c r="J19" s="6">
        <v>80000</v>
      </c>
    </row>
    <row r="20" spans="1:10" ht="12.75">
      <c r="A20" s="8" t="s">
        <v>138</v>
      </c>
      <c r="B20" s="4" t="s">
        <v>119</v>
      </c>
      <c r="C20" s="4" t="s">
        <v>139</v>
      </c>
      <c r="D20" s="6">
        <v>155000</v>
      </c>
      <c r="E20" s="6">
        <f t="shared" si="0"/>
        <v>0</v>
      </c>
      <c r="F20" s="6">
        <v>155000</v>
      </c>
      <c r="G20" s="6">
        <v>35000</v>
      </c>
      <c r="H20" s="6">
        <v>40000</v>
      </c>
      <c r="I20" s="6">
        <v>20000</v>
      </c>
      <c r="J20" s="6">
        <v>60000</v>
      </c>
    </row>
    <row r="21" spans="1:10" ht="22.5">
      <c r="A21" s="8" t="s">
        <v>140</v>
      </c>
      <c r="B21" s="4" t="s">
        <v>42</v>
      </c>
      <c r="C21" s="4" t="s">
        <v>141</v>
      </c>
      <c r="D21" s="6">
        <v>9000</v>
      </c>
      <c r="E21" s="6">
        <f t="shared" si="0"/>
        <v>0</v>
      </c>
      <c r="F21" s="6">
        <v>9000</v>
      </c>
      <c r="G21" s="6">
        <v>0</v>
      </c>
      <c r="H21" s="6">
        <v>3000</v>
      </c>
      <c r="I21" s="6">
        <v>3000</v>
      </c>
      <c r="J21" s="6">
        <v>3000</v>
      </c>
    </row>
    <row r="22" spans="1:10" ht="12.75">
      <c r="A22" s="8" t="s">
        <v>142</v>
      </c>
      <c r="B22" s="4" t="s">
        <v>120</v>
      </c>
      <c r="C22" s="4" t="s">
        <v>143</v>
      </c>
      <c r="D22" s="6">
        <v>130000</v>
      </c>
      <c r="E22" s="6">
        <f t="shared" si="0"/>
        <v>0</v>
      </c>
      <c r="F22" s="6">
        <v>130000</v>
      </c>
      <c r="G22" s="6">
        <v>20000</v>
      </c>
      <c r="H22" s="6">
        <v>30000</v>
      </c>
      <c r="I22" s="6">
        <v>40000</v>
      </c>
      <c r="J22" s="6">
        <v>40000</v>
      </c>
    </row>
    <row r="23" spans="1:10" ht="12.75">
      <c r="A23" s="8" t="s">
        <v>144</v>
      </c>
      <c r="B23" s="4" t="s">
        <v>43</v>
      </c>
      <c r="C23" s="4" t="s">
        <v>145</v>
      </c>
      <c r="D23" s="6">
        <v>30000</v>
      </c>
      <c r="E23" s="6">
        <f t="shared" si="0"/>
        <v>0</v>
      </c>
      <c r="F23" s="6">
        <v>30000</v>
      </c>
      <c r="G23" s="6">
        <v>7500</v>
      </c>
      <c r="H23" s="6">
        <v>7500</v>
      </c>
      <c r="I23" s="6">
        <v>7500</v>
      </c>
      <c r="J23" s="6">
        <v>7500</v>
      </c>
    </row>
    <row r="24" spans="1:10" ht="12.75">
      <c r="A24" s="8" t="s">
        <v>146</v>
      </c>
      <c r="B24" s="4" t="s">
        <v>45</v>
      </c>
      <c r="C24" s="4" t="s">
        <v>147</v>
      </c>
      <c r="D24" s="6">
        <v>50000</v>
      </c>
      <c r="E24" s="6">
        <f t="shared" si="0"/>
        <v>0</v>
      </c>
      <c r="F24" s="6">
        <v>50000</v>
      </c>
      <c r="G24" s="6">
        <v>15000</v>
      </c>
      <c r="H24" s="6">
        <v>10000</v>
      </c>
      <c r="I24" s="6">
        <v>15000</v>
      </c>
      <c r="J24" s="6">
        <v>10000</v>
      </c>
    </row>
    <row r="25" spans="1:10" ht="12.75">
      <c r="A25" s="8" t="s">
        <v>148</v>
      </c>
      <c r="B25" s="4" t="s">
        <v>48</v>
      </c>
      <c r="C25" s="4" t="s">
        <v>149</v>
      </c>
      <c r="D25" s="6">
        <v>65000</v>
      </c>
      <c r="E25" s="6">
        <f t="shared" si="0"/>
        <v>0</v>
      </c>
      <c r="F25" s="6">
        <v>65000</v>
      </c>
      <c r="G25" s="6">
        <v>10000</v>
      </c>
      <c r="H25" s="6">
        <v>10000</v>
      </c>
      <c r="I25" s="6">
        <v>20000</v>
      </c>
      <c r="J25" s="6">
        <v>25000</v>
      </c>
    </row>
    <row r="26" spans="1:10" ht="12.75">
      <c r="A26" s="8" t="s">
        <v>215</v>
      </c>
      <c r="B26" s="4" t="s">
        <v>51</v>
      </c>
      <c r="C26" s="4" t="s">
        <v>216</v>
      </c>
      <c r="D26" s="6">
        <v>0</v>
      </c>
      <c r="E26" s="6">
        <f t="shared" si="0"/>
        <v>351960</v>
      </c>
      <c r="F26" s="6">
        <v>351960</v>
      </c>
      <c r="G26" s="6">
        <v>0</v>
      </c>
      <c r="H26" s="6">
        <v>0</v>
      </c>
      <c r="I26" s="6">
        <v>170260</v>
      </c>
      <c r="J26" s="6">
        <v>181700</v>
      </c>
    </row>
    <row r="27" spans="1:10" ht="12.75">
      <c r="A27" s="8" t="s">
        <v>114</v>
      </c>
      <c r="B27" s="4" t="s">
        <v>217</v>
      </c>
      <c r="C27" s="4" t="s">
        <v>115</v>
      </c>
      <c r="D27" s="6">
        <v>16468000</v>
      </c>
      <c r="E27" s="6">
        <f t="shared" si="0"/>
        <v>314000</v>
      </c>
      <c r="F27" s="6">
        <v>16782000</v>
      </c>
      <c r="G27" s="6">
        <v>4532205</v>
      </c>
      <c r="H27" s="6">
        <v>4965490</v>
      </c>
      <c r="I27" s="6">
        <v>3854990</v>
      </c>
      <c r="J27" s="6">
        <v>3429315</v>
      </c>
    </row>
    <row r="28" spans="1:10" ht="22.5">
      <c r="A28" s="8" t="s">
        <v>116</v>
      </c>
      <c r="B28" s="4" t="s">
        <v>79</v>
      </c>
      <c r="C28" s="4" t="s">
        <v>105</v>
      </c>
      <c r="D28" s="6">
        <v>16468000</v>
      </c>
      <c r="E28" s="6">
        <f t="shared" si="0"/>
        <v>314000</v>
      </c>
      <c r="F28" s="6">
        <v>16782000</v>
      </c>
      <c r="G28" s="6">
        <v>4532205</v>
      </c>
      <c r="H28" s="6">
        <v>4965490</v>
      </c>
      <c r="I28" s="6">
        <v>3854990</v>
      </c>
      <c r="J28" s="6">
        <v>3429315</v>
      </c>
    </row>
    <row r="29" spans="1:10" ht="12.75">
      <c r="A29" s="8" t="s">
        <v>106</v>
      </c>
      <c r="B29" s="4" t="s">
        <v>121</v>
      </c>
      <c r="C29" s="4" t="s">
        <v>107</v>
      </c>
      <c r="D29" s="6">
        <v>16468000</v>
      </c>
      <c r="E29" s="6">
        <f t="shared" si="0"/>
        <v>314000</v>
      </c>
      <c r="F29" s="6">
        <v>16782000</v>
      </c>
      <c r="G29" s="6">
        <v>4532205</v>
      </c>
      <c r="H29" s="6">
        <v>4965490</v>
      </c>
      <c r="I29" s="6">
        <v>3854990</v>
      </c>
      <c r="J29" s="6">
        <v>3429315</v>
      </c>
    </row>
    <row r="30" spans="1:10" ht="12.75">
      <c r="A30" s="8" t="s">
        <v>130</v>
      </c>
      <c r="B30" s="4" t="s">
        <v>122</v>
      </c>
      <c r="C30" s="4" t="s">
        <v>150</v>
      </c>
      <c r="D30" s="6">
        <v>3365000</v>
      </c>
      <c r="E30" s="6">
        <f t="shared" si="0"/>
        <v>0</v>
      </c>
      <c r="F30" s="6">
        <v>3365000</v>
      </c>
      <c r="G30" s="6">
        <v>885630</v>
      </c>
      <c r="H30" s="6">
        <v>964500</v>
      </c>
      <c r="I30" s="6">
        <v>915000</v>
      </c>
      <c r="J30" s="6">
        <v>599870</v>
      </c>
    </row>
    <row r="31" spans="1:10" ht="12.75">
      <c r="A31" s="8" t="s">
        <v>132</v>
      </c>
      <c r="B31" s="4" t="s">
        <v>80</v>
      </c>
      <c r="C31" s="4" t="s">
        <v>151</v>
      </c>
      <c r="D31" s="6">
        <v>2320000</v>
      </c>
      <c r="E31" s="6">
        <f t="shared" si="0"/>
        <v>0</v>
      </c>
      <c r="F31" s="6">
        <v>2320000</v>
      </c>
      <c r="G31" s="6">
        <v>661920</v>
      </c>
      <c r="H31" s="6">
        <v>705020</v>
      </c>
      <c r="I31" s="6">
        <v>483260</v>
      </c>
      <c r="J31" s="6">
        <v>469800</v>
      </c>
    </row>
    <row r="32" spans="1:10" ht="12.75">
      <c r="A32" s="8" t="s">
        <v>134</v>
      </c>
      <c r="B32" s="4" t="s">
        <v>123</v>
      </c>
      <c r="C32" s="4" t="s">
        <v>152</v>
      </c>
      <c r="D32" s="6">
        <v>1770000</v>
      </c>
      <c r="E32" s="6">
        <f t="shared" si="0"/>
        <v>0</v>
      </c>
      <c r="F32" s="6">
        <v>1770000</v>
      </c>
      <c r="G32" s="6">
        <v>501000</v>
      </c>
      <c r="H32" s="6">
        <v>430000</v>
      </c>
      <c r="I32" s="6">
        <v>428500</v>
      </c>
      <c r="J32" s="6">
        <v>410500</v>
      </c>
    </row>
    <row r="33" spans="1:10" ht="12.75">
      <c r="A33" s="8" t="s">
        <v>153</v>
      </c>
      <c r="B33" s="4" t="s">
        <v>82</v>
      </c>
      <c r="C33" s="4" t="s">
        <v>154</v>
      </c>
      <c r="D33" s="6">
        <v>4821000</v>
      </c>
      <c r="E33" s="6">
        <f t="shared" si="0"/>
        <v>0</v>
      </c>
      <c r="F33" s="6">
        <v>4821000</v>
      </c>
      <c r="G33" s="6">
        <v>1431960</v>
      </c>
      <c r="H33" s="6">
        <v>1242150</v>
      </c>
      <c r="I33" s="6">
        <v>970830</v>
      </c>
      <c r="J33" s="6">
        <v>1176060</v>
      </c>
    </row>
    <row r="34" spans="1:10" ht="12.75">
      <c r="A34" s="8" t="s">
        <v>138</v>
      </c>
      <c r="B34" s="4" t="s">
        <v>88</v>
      </c>
      <c r="C34" s="4" t="s">
        <v>155</v>
      </c>
      <c r="D34" s="6">
        <v>629000</v>
      </c>
      <c r="E34" s="6">
        <f t="shared" si="0"/>
        <v>0</v>
      </c>
      <c r="F34" s="6">
        <v>629000</v>
      </c>
      <c r="G34" s="6">
        <v>203350</v>
      </c>
      <c r="H34" s="6">
        <v>177600</v>
      </c>
      <c r="I34" s="6">
        <v>95000</v>
      </c>
      <c r="J34" s="6">
        <v>153050</v>
      </c>
    </row>
    <row r="35" spans="1:10" ht="22.5">
      <c r="A35" s="8" t="s">
        <v>140</v>
      </c>
      <c r="B35" s="4" t="s">
        <v>124</v>
      </c>
      <c r="C35" s="4" t="s">
        <v>156</v>
      </c>
      <c r="D35" s="6">
        <v>248000</v>
      </c>
      <c r="E35" s="6">
        <f t="shared" si="0"/>
        <v>0</v>
      </c>
      <c r="F35" s="6">
        <v>248000</v>
      </c>
      <c r="G35" s="6">
        <v>57000</v>
      </c>
      <c r="H35" s="6">
        <v>58000</v>
      </c>
      <c r="I35" s="6">
        <v>68000</v>
      </c>
      <c r="J35" s="6">
        <v>65000</v>
      </c>
    </row>
    <row r="36" spans="1:10" ht="12.75">
      <c r="A36" s="8" t="s">
        <v>142</v>
      </c>
      <c r="B36" s="4" t="s">
        <v>125</v>
      </c>
      <c r="C36" s="4" t="s">
        <v>157</v>
      </c>
      <c r="D36" s="6">
        <v>1587000</v>
      </c>
      <c r="E36" s="6">
        <f t="shared" si="0"/>
        <v>0</v>
      </c>
      <c r="F36" s="6">
        <v>1587000</v>
      </c>
      <c r="G36" s="6">
        <v>280000</v>
      </c>
      <c r="H36" s="6">
        <v>889220</v>
      </c>
      <c r="I36" s="6">
        <v>331820</v>
      </c>
      <c r="J36" s="6">
        <v>85960</v>
      </c>
    </row>
    <row r="37" spans="1:10" ht="12.75">
      <c r="A37" s="8" t="s">
        <v>144</v>
      </c>
      <c r="B37" s="4" t="s">
        <v>126</v>
      </c>
      <c r="C37" s="4" t="s">
        <v>158</v>
      </c>
      <c r="D37" s="6">
        <v>290000</v>
      </c>
      <c r="E37" s="6">
        <f t="shared" si="0"/>
        <v>0</v>
      </c>
      <c r="F37" s="6">
        <v>290000</v>
      </c>
      <c r="G37" s="6">
        <v>72500</v>
      </c>
      <c r="H37" s="6">
        <v>72500</v>
      </c>
      <c r="I37" s="6">
        <v>72500</v>
      </c>
      <c r="J37" s="6">
        <v>72500</v>
      </c>
    </row>
    <row r="38" spans="1:10" ht="12.75">
      <c r="A38" s="8" t="s">
        <v>146</v>
      </c>
      <c r="B38" s="4" t="s">
        <v>118</v>
      </c>
      <c r="C38" s="4" t="s">
        <v>159</v>
      </c>
      <c r="D38" s="6">
        <v>278000</v>
      </c>
      <c r="E38" s="6">
        <f t="shared" si="0"/>
        <v>0</v>
      </c>
      <c r="F38" s="6">
        <v>278000</v>
      </c>
      <c r="G38" s="6">
        <v>81871</v>
      </c>
      <c r="H38" s="6">
        <v>69300</v>
      </c>
      <c r="I38" s="6">
        <v>64080</v>
      </c>
      <c r="J38" s="6">
        <v>62749</v>
      </c>
    </row>
    <row r="39" spans="1:10" ht="12.75">
      <c r="A39" s="8" t="s">
        <v>148</v>
      </c>
      <c r="B39" s="4" t="s">
        <v>218</v>
      </c>
      <c r="C39" s="4" t="s">
        <v>160</v>
      </c>
      <c r="D39" s="6">
        <v>1160000</v>
      </c>
      <c r="E39" s="6">
        <f t="shared" si="0"/>
        <v>0</v>
      </c>
      <c r="F39" s="6">
        <v>1160000</v>
      </c>
      <c r="G39" s="6">
        <v>356974</v>
      </c>
      <c r="H39" s="6">
        <v>357200</v>
      </c>
      <c r="I39" s="6">
        <v>269000</v>
      </c>
      <c r="J39" s="6">
        <v>176826</v>
      </c>
    </row>
    <row r="40" spans="1:10" ht="12.75">
      <c r="A40" s="8" t="s">
        <v>215</v>
      </c>
      <c r="B40" s="4" t="s">
        <v>219</v>
      </c>
      <c r="C40" s="4" t="s">
        <v>220</v>
      </c>
      <c r="D40" s="6">
        <v>0</v>
      </c>
      <c r="E40" s="6">
        <f t="shared" si="0"/>
        <v>314000</v>
      </c>
      <c r="F40" s="6">
        <v>314000</v>
      </c>
      <c r="G40" s="6">
        <v>0</v>
      </c>
      <c r="H40" s="6">
        <v>0</v>
      </c>
      <c r="I40" s="6">
        <v>157000</v>
      </c>
      <c r="J40" s="6">
        <v>157000</v>
      </c>
    </row>
    <row r="41" spans="1:10" ht="22.5">
      <c r="A41" s="8" t="s">
        <v>127</v>
      </c>
      <c r="B41" s="4" t="s">
        <v>180</v>
      </c>
      <c r="C41" s="4" t="s">
        <v>117</v>
      </c>
      <c r="D41" s="6">
        <v>17877000</v>
      </c>
      <c r="E41" s="6">
        <f t="shared" si="0"/>
        <v>665960</v>
      </c>
      <c r="F41" s="6">
        <v>18542960</v>
      </c>
      <c r="G41" s="6">
        <v>4834705</v>
      </c>
      <c r="H41" s="6">
        <v>5327990</v>
      </c>
      <c r="I41" s="6">
        <v>4308750</v>
      </c>
      <c r="J41" s="6">
        <v>4071515</v>
      </c>
    </row>
    <row r="42" spans="1:10" ht="12.75">
      <c r="A42" s="8" t="s">
        <v>90</v>
      </c>
      <c r="B42" s="4" t="s">
        <v>181</v>
      </c>
      <c r="C42" s="4"/>
      <c r="D42" s="6">
        <v>17877000</v>
      </c>
      <c r="E42" s="6">
        <f t="shared" si="0"/>
        <v>665960</v>
      </c>
      <c r="F42" s="6">
        <v>18542960</v>
      </c>
      <c r="G42" s="6">
        <v>4834705</v>
      </c>
      <c r="H42" s="6">
        <v>5327990</v>
      </c>
      <c r="I42" s="6">
        <v>4308750</v>
      </c>
      <c r="J42" s="6">
        <v>4071515</v>
      </c>
    </row>
    <row r="43" spans="1:10" ht="22.5">
      <c r="A43" s="8" t="s">
        <v>91</v>
      </c>
      <c r="B43" s="4" t="s">
        <v>182</v>
      </c>
      <c r="C43" s="4" t="s">
        <v>9</v>
      </c>
      <c r="D43" s="6">
        <v>17877000</v>
      </c>
      <c r="E43" s="6">
        <f t="shared" si="0"/>
        <v>665960</v>
      </c>
      <c r="F43" s="6">
        <v>18542960</v>
      </c>
      <c r="G43" s="6">
        <v>4834705</v>
      </c>
      <c r="H43" s="6">
        <v>5327990</v>
      </c>
      <c r="I43" s="6">
        <v>4308750</v>
      </c>
      <c r="J43" s="6">
        <v>4071515</v>
      </c>
    </row>
    <row r="44" spans="1:10" ht="22.5">
      <c r="A44" s="8" t="s">
        <v>92</v>
      </c>
      <c r="B44" s="4" t="s">
        <v>221</v>
      </c>
      <c r="C44" s="4" t="s">
        <v>11</v>
      </c>
      <c r="D44" s="6">
        <v>13120000</v>
      </c>
      <c r="E44" s="6">
        <f t="shared" si="0"/>
        <v>289200</v>
      </c>
      <c r="F44" s="6">
        <v>13409200</v>
      </c>
      <c r="G44" s="6">
        <v>3923914</v>
      </c>
      <c r="H44" s="6">
        <v>3252290</v>
      </c>
      <c r="I44" s="6">
        <v>2995590</v>
      </c>
      <c r="J44" s="6">
        <v>3237406</v>
      </c>
    </row>
    <row r="45" spans="1:10" ht="12.75">
      <c r="A45" s="8" t="s">
        <v>95</v>
      </c>
      <c r="B45" s="4" t="s">
        <v>222</v>
      </c>
      <c r="C45" s="4" t="s">
        <v>44</v>
      </c>
      <c r="D45" s="6">
        <v>4757000</v>
      </c>
      <c r="E45" s="6">
        <f t="shared" si="0"/>
        <v>376760</v>
      </c>
      <c r="F45" s="6">
        <v>5133760</v>
      </c>
      <c r="G45" s="6">
        <v>910791</v>
      </c>
      <c r="H45" s="6">
        <v>2075700</v>
      </c>
      <c r="I45" s="6">
        <v>1313160</v>
      </c>
      <c r="J45" s="6">
        <v>834109</v>
      </c>
    </row>
    <row r="46" spans="1:10" ht="22.5">
      <c r="A46" s="8" t="s">
        <v>161</v>
      </c>
      <c r="B46" s="4" t="s">
        <v>223</v>
      </c>
      <c r="C46" s="4" t="s">
        <v>162</v>
      </c>
      <c r="D46" s="6">
        <v>16652000</v>
      </c>
      <c r="E46" s="6">
        <f t="shared" si="0"/>
        <v>665960</v>
      </c>
      <c r="F46" s="6">
        <v>17317960</v>
      </c>
      <c r="G46" s="6">
        <v>4467731</v>
      </c>
      <c r="H46" s="6">
        <v>4960790</v>
      </c>
      <c r="I46" s="6">
        <v>4019750</v>
      </c>
      <c r="J46" s="6">
        <v>3869689</v>
      </c>
    </row>
    <row r="47" spans="1:10" ht="22.5">
      <c r="A47" s="8" t="s">
        <v>163</v>
      </c>
      <c r="B47" s="4" t="s">
        <v>224</v>
      </c>
      <c r="C47" s="4" t="s">
        <v>164</v>
      </c>
      <c r="D47" s="6">
        <v>16652000</v>
      </c>
      <c r="E47" s="6">
        <f t="shared" si="0"/>
        <v>0</v>
      </c>
      <c r="F47" s="6">
        <v>16652000</v>
      </c>
      <c r="G47" s="6">
        <v>4467731</v>
      </c>
      <c r="H47" s="6">
        <v>4960790</v>
      </c>
      <c r="I47" s="6">
        <v>3692490</v>
      </c>
      <c r="J47" s="6">
        <v>3530989</v>
      </c>
    </row>
    <row r="48" spans="1:10" ht="12.75">
      <c r="A48" s="8" t="s">
        <v>90</v>
      </c>
      <c r="B48" s="4" t="s">
        <v>225</v>
      </c>
      <c r="C48" s="4"/>
      <c r="D48" s="6">
        <v>16652000</v>
      </c>
      <c r="E48" s="6">
        <f t="shared" si="0"/>
        <v>0</v>
      </c>
      <c r="F48" s="6">
        <v>16652000</v>
      </c>
      <c r="G48" s="6">
        <v>4467731</v>
      </c>
      <c r="H48" s="6">
        <v>4960790</v>
      </c>
      <c r="I48" s="6">
        <v>3692490</v>
      </c>
      <c r="J48" s="6">
        <v>3530989</v>
      </c>
    </row>
    <row r="49" spans="1:10" ht="22.5">
      <c r="A49" s="8" t="s">
        <v>91</v>
      </c>
      <c r="B49" s="4" t="s">
        <v>226</v>
      </c>
      <c r="C49" s="4" t="s">
        <v>9</v>
      </c>
      <c r="D49" s="6">
        <v>16652000</v>
      </c>
      <c r="E49" s="6">
        <f t="shared" si="0"/>
        <v>0</v>
      </c>
      <c r="F49" s="6">
        <v>16652000</v>
      </c>
      <c r="G49" s="6">
        <v>4467731</v>
      </c>
      <c r="H49" s="6">
        <v>4960790</v>
      </c>
      <c r="I49" s="6">
        <v>3692490</v>
      </c>
      <c r="J49" s="6">
        <v>3530989</v>
      </c>
    </row>
    <row r="50" spans="1:10" ht="22.5">
      <c r="A50" s="8" t="s">
        <v>92</v>
      </c>
      <c r="B50" s="4" t="s">
        <v>227</v>
      </c>
      <c r="C50" s="4" t="s">
        <v>11</v>
      </c>
      <c r="D50" s="6">
        <v>12022000</v>
      </c>
      <c r="E50" s="6">
        <f t="shared" si="0"/>
        <v>0</v>
      </c>
      <c r="F50" s="6">
        <v>12022000</v>
      </c>
      <c r="G50" s="6">
        <v>3589440</v>
      </c>
      <c r="H50" s="6">
        <v>2956790</v>
      </c>
      <c r="I50" s="6">
        <v>2579390</v>
      </c>
      <c r="J50" s="6">
        <v>2896380</v>
      </c>
    </row>
    <row r="51" spans="1:10" ht="12.75">
      <c r="A51" s="8" t="s">
        <v>95</v>
      </c>
      <c r="B51" s="4" t="s">
        <v>228</v>
      </c>
      <c r="C51" s="4" t="s">
        <v>44</v>
      </c>
      <c r="D51" s="6">
        <v>4630000</v>
      </c>
      <c r="E51" s="6">
        <f t="shared" si="0"/>
        <v>0</v>
      </c>
      <c r="F51" s="6">
        <v>4630000</v>
      </c>
      <c r="G51" s="6">
        <v>878291</v>
      </c>
      <c r="H51" s="6">
        <v>2004000</v>
      </c>
      <c r="I51" s="6">
        <v>1113100</v>
      </c>
      <c r="J51" s="6">
        <v>634609</v>
      </c>
    </row>
    <row r="52" spans="1:10" ht="22.5">
      <c r="A52" s="8" t="s">
        <v>165</v>
      </c>
      <c r="B52" s="4" t="s">
        <v>229</v>
      </c>
      <c r="C52" s="4" t="s">
        <v>166</v>
      </c>
      <c r="D52" s="6">
        <v>14030000</v>
      </c>
      <c r="E52" s="6">
        <f t="shared" si="0"/>
        <v>0</v>
      </c>
      <c r="F52" s="6">
        <v>14030000</v>
      </c>
      <c r="G52" s="6">
        <v>3933860</v>
      </c>
      <c r="H52" s="6">
        <v>3821270</v>
      </c>
      <c r="I52" s="6">
        <v>3090590</v>
      </c>
      <c r="J52" s="6">
        <v>3184280</v>
      </c>
    </row>
    <row r="53" spans="1:10" ht="12.75">
      <c r="A53" s="8" t="s">
        <v>167</v>
      </c>
      <c r="B53" s="4" t="s">
        <v>230</v>
      </c>
      <c r="C53" s="4" t="s">
        <v>168</v>
      </c>
      <c r="D53" s="6">
        <v>3665000</v>
      </c>
      <c r="E53" s="6">
        <f t="shared" si="0"/>
        <v>0</v>
      </c>
      <c r="F53" s="6">
        <v>3665000</v>
      </c>
      <c r="G53" s="6">
        <v>900630</v>
      </c>
      <c r="H53" s="6">
        <v>1059500</v>
      </c>
      <c r="I53" s="6">
        <v>1010000</v>
      </c>
      <c r="J53" s="6">
        <v>694870</v>
      </c>
    </row>
    <row r="54" spans="1:10" ht="12.75">
      <c r="A54" s="8" t="s">
        <v>169</v>
      </c>
      <c r="B54" s="4" t="s">
        <v>231</v>
      </c>
      <c r="C54" s="4" t="s">
        <v>170</v>
      </c>
      <c r="D54" s="6">
        <v>9581000</v>
      </c>
      <c r="E54" s="6">
        <f t="shared" si="0"/>
        <v>0</v>
      </c>
      <c r="F54" s="6">
        <v>9581000</v>
      </c>
      <c r="G54" s="6">
        <v>2794880</v>
      </c>
      <c r="H54" s="6">
        <v>2544170</v>
      </c>
      <c r="I54" s="6">
        <v>1965590</v>
      </c>
      <c r="J54" s="6">
        <v>2276360</v>
      </c>
    </row>
    <row r="55" spans="1:10" ht="12.75">
      <c r="A55" s="8" t="s">
        <v>171</v>
      </c>
      <c r="B55" s="4" t="s">
        <v>232</v>
      </c>
      <c r="C55" s="4" t="s">
        <v>172</v>
      </c>
      <c r="D55" s="6">
        <v>784000</v>
      </c>
      <c r="E55" s="6">
        <f t="shared" si="0"/>
        <v>0</v>
      </c>
      <c r="F55" s="6">
        <v>784000</v>
      </c>
      <c r="G55" s="6">
        <v>238350</v>
      </c>
      <c r="H55" s="6">
        <v>217600</v>
      </c>
      <c r="I55" s="6">
        <v>115000</v>
      </c>
      <c r="J55" s="6">
        <v>213050</v>
      </c>
    </row>
    <row r="56" spans="1:10" ht="12.75">
      <c r="A56" s="8" t="s">
        <v>173</v>
      </c>
      <c r="B56" s="4" t="s">
        <v>233</v>
      </c>
      <c r="C56" s="4" t="s">
        <v>174</v>
      </c>
      <c r="D56" s="6">
        <v>2622000</v>
      </c>
      <c r="E56" s="6">
        <f t="shared" si="0"/>
        <v>0</v>
      </c>
      <c r="F56" s="6">
        <v>2622000</v>
      </c>
      <c r="G56" s="6">
        <v>533871</v>
      </c>
      <c r="H56" s="6">
        <v>1139520</v>
      </c>
      <c r="I56" s="6">
        <v>601900</v>
      </c>
      <c r="J56" s="6">
        <v>346709</v>
      </c>
    </row>
    <row r="57" spans="1:10" ht="22.5">
      <c r="A57" s="8" t="s">
        <v>234</v>
      </c>
      <c r="B57" s="4" t="s">
        <v>235</v>
      </c>
      <c r="C57" s="4" t="s">
        <v>236</v>
      </c>
      <c r="D57" s="6">
        <v>0</v>
      </c>
      <c r="E57" s="6">
        <f t="shared" si="0"/>
        <v>665960</v>
      </c>
      <c r="F57" s="6">
        <v>665960</v>
      </c>
      <c r="G57" s="6">
        <v>0</v>
      </c>
      <c r="H57" s="6">
        <v>0</v>
      </c>
      <c r="I57" s="6">
        <v>327260</v>
      </c>
      <c r="J57" s="6">
        <v>338700</v>
      </c>
    </row>
    <row r="58" spans="1:10" ht="12.75">
      <c r="A58" s="8" t="s">
        <v>90</v>
      </c>
      <c r="B58" s="4" t="s">
        <v>237</v>
      </c>
      <c r="C58" s="4"/>
      <c r="D58" s="6">
        <v>0</v>
      </c>
      <c r="E58" s="6">
        <f t="shared" si="0"/>
        <v>665960</v>
      </c>
      <c r="F58" s="6">
        <v>665960</v>
      </c>
      <c r="G58" s="6">
        <v>0</v>
      </c>
      <c r="H58" s="6">
        <v>0</v>
      </c>
      <c r="I58" s="6">
        <v>327260</v>
      </c>
      <c r="J58" s="6">
        <v>338700</v>
      </c>
    </row>
    <row r="59" spans="1:10" ht="22.5">
      <c r="A59" s="8" t="s">
        <v>91</v>
      </c>
      <c r="B59" s="4" t="s">
        <v>238</v>
      </c>
      <c r="C59" s="4" t="s">
        <v>9</v>
      </c>
      <c r="D59" s="6">
        <v>0</v>
      </c>
      <c r="E59" s="6">
        <f t="shared" si="0"/>
        <v>665960</v>
      </c>
      <c r="F59" s="6">
        <v>665960</v>
      </c>
      <c r="G59" s="6">
        <v>0</v>
      </c>
      <c r="H59" s="6">
        <v>0</v>
      </c>
      <c r="I59" s="6">
        <v>327260</v>
      </c>
      <c r="J59" s="6">
        <v>338700</v>
      </c>
    </row>
    <row r="60" spans="1:10" ht="22.5">
      <c r="A60" s="8" t="s">
        <v>92</v>
      </c>
      <c r="B60" s="4" t="s">
        <v>239</v>
      </c>
      <c r="C60" s="4" t="s">
        <v>11</v>
      </c>
      <c r="D60" s="6">
        <v>0</v>
      </c>
      <c r="E60" s="6">
        <f t="shared" si="0"/>
        <v>289200</v>
      </c>
      <c r="F60" s="6">
        <v>289200</v>
      </c>
      <c r="G60" s="6">
        <v>0</v>
      </c>
      <c r="H60" s="6">
        <v>0</v>
      </c>
      <c r="I60" s="6">
        <v>144600</v>
      </c>
      <c r="J60" s="6">
        <v>144600</v>
      </c>
    </row>
    <row r="61" spans="1:10" ht="12.75">
      <c r="A61" s="8" t="s">
        <v>95</v>
      </c>
      <c r="B61" s="4" t="s">
        <v>240</v>
      </c>
      <c r="C61" s="4" t="s">
        <v>44</v>
      </c>
      <c r="D61" s="6">
        <v>0</v>
      </c>
      <c r="E61" s="6">
        <f t="shared" si="0"/>
        <v>376760</v>
      </c>
      <c r="F61" s="6">
        <v>376760</v>
      </c>
      <c r="G61" s="6">
        <v>0</v>
      </c>
      <c r="H61" s="6">
        <v>0</v>
      </c>
      <c r="I61" s="6">
        <v>182660</v>
      </c>
      <c r="J61" s="6">
        <v>194100</v>
      </c>
    </row>
    <row r="62" spans="1:10" ht="12.75">
      <c r="A62" s="8" t="s">
        <v>241</v>
      </c>
      <c r="B62" s="4" t="s">
        <v>242</v>
      </c>
      <c r="C62" s="4" t="s">
        <v>243</v>
      </c>
      <c r="D62" s="6">
        <v>0</v>
      </c>
      <c r="E62" s="6">
        <f t="shared" si="0"/>
        <v>665960</v>
      </c>
      <c r="F62" s="6">
        <v>665960</v>
      </c>
      <c r="G62" s="6">
        <v>0</v>
      </c>
      <c r="H62" s="6">
        <v>0</v>
      </c>
      <c r="I62" s="6">
        <v>327260</v>
      </c>
      <c r="J62" s="6">
        <v>338700</v>
      </c>
    </row>
    <row r="63" spans="1:10" ht="22.5">
      <c r="A63" s="8" t="s">
        <v>128</v>
      </c>
      <c r="B63" s="4" t="s">
        <v>244</v>
      </c>
      <c r="C63" s="4" t="s">
        <v>175</v>
      </c>
      <c r="D63" s="6">
        <v>1225000</v>
      </c>
      <c r="E63" s="6">
        <f t="shared" si="0"/>
        <v>0</v>
      </c>
      <c r="F63" s="6">
        <v>1225000</v>
      </c>
      <c r="G63" s="6">
        <v>366974</v>
      </c>
      <c r="H63" s="6">
        <v>367200</v>
      </c>
      <c r="I63" s="6">
        <v>289000</v>
      </c>
      <c r="J63" s="6">
        <v>201826</v>
      </c>
    </row>
    <row r="64" spans="1:10" ht="22.5">
      <c r="A64" s="8" t="s">
        <v>176</v>
      </c>
      <c r="B64" s="4" t="s">
        <v>245</v>
      </c>
      <c r="C64" s="4" t="s">
        <v>177</v>
      </c>
      <c r="D64" s="6">
        <v>1225000</v>
      </c>
      <c r="E64" s="6">
        <f t="shared" si="0"/>
        <v>0</v>
      </c>
      <c r="F64" s="6">
        <v>1225000</v>
      </c>
      <c r="G64" s="6">
        <v>366974</v>
      </c>
      <c r="H64" s="6">
        <v>367200</v>
      </c>
      <c r="I64" s="6">
        <v>289000</v>
      </c>
      <c r="J64" s="6">
        <v>201826</v>
      </c>
    </row>
    <row r="65" spans="1:10" ht="12.75">
      <c r="A65" s="8" t="s">
        <v>90</v>
      </c>
      <c r="B65" s="4" t="s">
        <v>246</v>
      </c>
      <c r="C65" s="4"/>
      <c r="D65" s="6">
        <v>1225000</v>
      </c>
      <c r="E65" s="6">
        <f t="shared" si="0"/>
        <v>0</v>
      </c>
      <c r="F65" s="6">
        <v>1225000</v>
      </c>
      <c r="G65" s="6">
        <v>366974</v>
      </c>
      <c r="H65" s="6">
        <v>367200</v>
      </c>
      <c r="I65" s="6">
        <v>289000</v>
      </c>
      <c r="J65" s="6">
        <v>201826</v>
      </c>
    </row>
    <row r="66" spans="1:10" ht="22.5">
      <c r="A66" s="8" t="s">
        <v>91</v>
      </c>
      <c r="B66" s="4" t="s">
        <v>247</v>
      </c>
      <c r="C66" s="4" t="s">
        <v>9</v>
      </c>
      <c r="D66" s="6">
        <v>1225000</v>
      </c>
      <c r="E66" s="6">
        <f t="shared" si="0"/>
        <v>0</v>
      </c>
      <c r="F66" s="6">
        <v>1225000</v>
      </c>
      <c r="G66" s="6">
        <v>366974</v>
      </c>
      <c r="H66" s="6">
        <v>367200</v>
      </c>
      <c r="I66" s="6">
        <v>289000</v>
      </c>
      <c r="J66" s="6">
        <v>201826</v>
      </c>
    </row>
    <row r="67" spans="1:10" ht="22.5">
      <c r="A67" s="8" t="s">
        <v>92</v>
      </c>
      <c r="B67" s="4" t="s">
        <v>248</v>
      </c>
      <c r="C67" s="4" t="s">
        <v>11</v>
      </c>
      <c r="D67" s="6">
        <v>1098000</v>
      </c>
      <c r="E67" s="6">
        <f t="shared" si="0"/>
        <v>0</v>
      </c>
      <c r="F67" s="6">
        <v>1098000</v>
      </c>
      <c r="G67" s="6">
        <v>334474</v>
      </c>
      <c r="H67" s="6">
        <v>295500</v>
      </c>
      <c r="I67" s="6">
        <v>271600</v>
      </c>
      <c r="J67" s="6">
        <v>196426</v>
      </c>
    </row>
    <row r="68" spans="1:10" ht="12.75">
      <c r="A68" s="8" t="s">
        <v>95</v>
      </c>
      <c r="B68" s="4" t="s">
        <v>249</v>
      </c>
      <c r="C68" s="4" t="s">
        <v>44</v>
      </c>
      <c r="D68" s="6">
        <v>127000</v>
      </c>
      <c r="E68" s="6">
        <f t="shared" si="0"/>
        <v>0</v>
      </c>
      <c r="F68" s="6">
        <v>127000</v>
      </c>
      <c r="G68" s="6">
        <v>32500</v>
      </c>
      <c r="H68" s="6">
        <v>71700</v>
      </c>
      <c r="I68" s="6">
        <v>17400</v>
      </c>
      <c r="J68" s="6">
        <v>5400</v>
      </c>
    </row>
    <row r="69" spans="1:10" ht="12.75">
      <c r="A69" s="8" t="s">
        <v>178</v>
      </c>
      <c r="B69" s="4" t="s">
        <v>250</v>
      </c>
      <c r="C69" s="4" t="s">
        <v>179</v>
      </c>
      <c r="D69" s="6">
        <v>1225000</v>
      </c>
      <c r="E69" s="6">
        <f t="shared" si="0"/>
        <v>0</v>
      </c>
      <c r="F69" s="6">
        <v>1225000</v>
      </c>
      <c r="G69" s="6">
        <v>366974</v>
      </c>
      <c r="H69" s="6">
        <v>367200</v>
      </c>
      <c r="I69" s="6">
        <v>289000</v>
      </c>
      <c r="J69" s="6">
        <v>201826</v>
      </c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.7109375" style="14" customWidth="1"/>
    <col min="2" max="2" width="47.57421875" style="9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9" t="s">
        <v>84</v>
      </c>
      <c r="B1" s="29"/>
      <c r="C1" s="1"/>
      <c r="D1" s="1"/>
      <c r="E1" s="1"/>
      <c r="F1" s="5"/>
      <c r="G1" s="5"/>
      <c r="H1" s="5"/>
    </row>
    <row r="2" spans="1:8" ht="12.75">
      <c r="A2" s="29" t="s">
        <v>85</v>
      </c>
      <c r="B2" s="29"/>
      <c r="C2" s="1"/>
      <c r="D2" s="1"/>
      <c r="E2" s="1"/>
      <c r="F2" s="5"/>
      <c r="G2" s="5"/>
      <c r="H2" s="5"/>
    </row>
    <row r="3" spans="1:8" ht="12.75">
      <c r="A3" s="29" t="s">
        <v>86</v>
      </c>
      <c r="B3" s="29"/>
      <c r="C3" s="1"/>
      <c r="D3" s="1"/>
      <c r="E3" s="1"/>
      <c r="F3" s="5"/>
      <c r="G3" s="5"/>
      <c r="H3" s="5"/>
    </row>
    <row r="4" spans="1:8" ht="12.75">
      <c r="A4" s="12"/>
      <c r="B4" s="7"/>
      <c r="C4" s="1"/>
      <c r="D4" s="1"/>
      <c r="E4" s="1"/>
      <c r="F4" s="5"/>
      <c r="G4" s="5"/>
      <c r="H4" s="5"/>
    </row>
    <row r="5" spans="1:8" ht="12.75">
      <c r="A5" s="12"/>
      <c r="B5" s="7"/>
      <c r="C5" s="1"/>
      <c r="D5" s="1"/>
      <c r="E5" s="1"/>
      <c r="F5" s="5"/>
      <c r="G5" s="5"/>
      <c r="H5" s="5"/>
    </row>
    <row r="6" spans="1:10" ht="12.75" customHeight="1">
      <c r="A6" s="19" t="s">
        <v>129</v>
      </c>
      <c r="B6" s="19"/>
      <c r="C6" s="19"/>
      <c r="D6" s="19"/>
      <c r="E6" s="19"/>
      <c r="F6" s="19"/>
      <c r="G6" s="19"/>
      <c r="H6" s="19"/>
      <c r="I6" s="19"/>
      <c r="J6" s="19"/>
    </row>
    <row r="7" spans="1:8" ht="12.75">
      <c r="A7" s="13"/>
      <c r="B7" s="2"/>
      <c r="C7" s="2"/>
      <c r="D7" s="2"/>
      <c r="E7" s="2"/>
      <c r="F7" s="2"/>
      <c r="G7" s="2"/>
      <c r="H7" s="2"/>
    </row>
    <row r="8" spans="1:8" ht="12.75">
      <c r="A8" s="13"/>
      <c r="B8" s="2"/>
      <c r="C8" s="2"/>
      <c r="D8" s="2"/>
      <c r="E8" s="2"/>
      <c r="F8" s="2"/>
      <c r="G8" s="2"/>
      <c r="H8" s="2"/>
    </row>
    <row r="9" spans="1:8" ht="12.75">
      <c r="A9" s="13"/>
      <c r="B9" s="2"/>
      <c r="C9" s="2"/>
      <c r="D9" s="2"/>
      <c r="E9" s="2"/>
      <c r="F9" s="2"/>
      <c r="G9" s="2"/>
      <c r="H9" s="2"/>
    </row>
    <row r="10" spans="1:10" s="3" customFormat="1" ht="11.25">
      <c r="A10" s="20" t="s">
        <v>194</v>
      </c>
      <c r="B10" s="20"/>
      <c r="C10" s="20"/>
      <c r="D10" s="20"/>
      <c r="E10" s="21" t="s">
        <v>195</v>
      </c>
      <c r="F10" s="21"/>
      <c r="G10" s="21"/>
      <c r="H10" s="21"/>
      <c r="I10" s="21"/>
      <c r="J10" s="21"/>
    </row>
    <row r="11" spans="1:10" s="3" customFormat="1" ht="11.25">
      <c r="A11" s="22" t="s">
        <v>196</v>
      </c>
      <c r="B11" s="22"/>
      <c r="C11" s="22"/>
      <c r="D11" s="22"/>
      <c r="E11" s="23"/>
      <c r="F11" s="23"/>
      <c r="G11" s="23"/>
      <c r="H11" s="23"/>
      <c r="I11" s="23"/>
      <c r="J11" s="23"/>
    </row>
    <row r="12" spans="1:10" ht="12.75">
      <c r="A12" s="24" t="s">
        <v>184</v>
      </c>
      <c r="B12" s="24" t="s">
        <v>0</v>
      </c>
      <c r="C12" s="24" t="s">
        <v>185</v>
      </c>
      <c r="D12" s="24" t="s">
        <v>186</v>
      </c>
      <c r="E12" s="24" t="s">
        <v>187</v>
      </c>
      <c r="F12" s="24" t="s">
        <v>188</v>
      </c>
      <c r="G12" s="26" t="s">
        <v>189</v>
      </c>
      <c r="H12" s="27"/>
      <c r="I12" s="27"/>
      <c r="J12" s="28"/>
    </row>
    <row r="13" spans="1:10" ht="12.75">
      <c r="A13" s="25"/>
      <c r="B13" s="25"/>
      <c r="C13" s="25"/>
      <c r="D13" s="25"/>
      <c r="E13" s="25"/>
      <c r="F13" s="25"/>
      <c r="G13" s="16" t="s">
        <v>3</v>
      </c>
      <c r="H13" s="16" t="s">
        <v>190</v>
      </c>
      <c r="I13" s="16" t="s">
        <v>191</v>
      </c>
      <c r="J13" s="16" t="s">
        <v>6</v>
      </c>
    </row>
    <row r="14" spans="1:10" ht="12.75">
      <c r="A14" s="17" t="s">
        <v>7</v>
      </c>
      <c r="B14" s="18" t="s">
        <v>90</v>
      </c>
      <c r="C14" s="4"/>
      <c r="D14" s="6">
        <v>0</v>
      </c>
      <c r="E14" s="6">
        <v>665960</v>
      </c>
      <c r="F14" s="6">
        <v>665960</v>
      </c>
      <c r="G14" s="6">
        <v>0</v>
      </c>
      <c r="H14" s="6">
        <v>0</v>
      </c>
      <c r="I14" s="6">
        <v>327260</v>
      </c>
      <c r="J14" s="6">
        <v>338700</v>
      </c>
    </row>
    <row r="15" spans="1:10" ht="12.75">
      <c r="A15" s="17" t="s">
        <v>8</v>
      </c>
      <c r="B15" s="18" t="s">
        <v>91</v>
      </c>
      <c r="C15" s="4" t="s">
        <v>9</v>
      </c>
      <c r="D15" s="6">
        <v>0</v>
      </c>
      <c r="E15" s="6">
        <v>665960</v>
      </c>
      <c r="F15" s="6">
        <v>665960</v>
      </c>
      <c r="G15" s="6">
        <v>0</v>
      </c>
      <c r="H15" s="6">
        <v>0</v>
      </c>
      <c r="I15" s="6">
        <v>327260</v>
      </c>
      <c r="J15" s="6">
        <v>338700</v>
      </c>
    </row>
    <row r="16" spans="1:10" ht="12.75">
      <c r="A16" s="17" t="s">
        <v>10</v>
      </c>
      <c r="B16" s="18" t="s">
        <v>92</v>
      </c>
      <c r="C16" s="4" t="s">
        <v>11</v>
      </c>
      <c r="D16" s="6">
        <v>0</v>
      </c>
      <c r="E16" s="6">
        <v>289200</v>
      </c>
      <c r="F16" s="6">
        <v>289200</v>
      </c>
      <c r="G16" s="6">
        <v>0</v>
      </c>
      <c r="H16" s="6">
        <v>0</v>
      </c>
      <c r="I16" s="6">
        <v>144600</v>
      </c>
      <c r="J16" s="6">
        <v>144600</v>
      </c>
    </row>
    <row r="17" spans="1:10" ht="12.75">
      <c r="A17" s="17" t="s">
        <v>12</v>
      </c>
      <c r="B17" s="18" t="s">
        <v>93</v>
      </c>
      <c r="C17" s="4" t="s">
        <v>13</v>
      </c>
      <c r="D17" s="6">
        <v>0</v>
      </c>
      <c r="E17" s="6">
        <v>227200</v>
      </c>
      <c r="F17" s="6">
        <v>227200</v>
      </c>
      <c r="G17" s="6">
        <v>0</v>
      </c>
      <c r="H17" s="6">
        <v>0</v>
      </c>
      <c r="I17" s="6">
        <v>113600</v>
      </c>
      <c r="J17" s="6">
        <v>113600</v>
      </c>
    </row>
    <row r="18" spans="1:10" ht="12.75">
      <c r="A18" s="17" t="s">
        <v>15</v>
      </c>
      <c r="B18" s="18" t="s">
        <v>14</v>
      </c>
      <c r="C18" s="4" t="s">
        <v>16</v>
      </c>
      <c r="D18" s="6">
        <v>0</v>
      </c>
      <c r="E18" s="6">
        <v>161000</v>
      </c>
      <c r="F18" s="6">
        <v>161000</v>
      </c>
      <c r="G18" s="6">
        <v>0</v>
      </c>
      <c r="H18" s="6">
        <v>0</v>
      </c>
      <c r="I18" s="6">
        <v>80500</v>
      </c>
      <c r="J18" s="6">
        <v>80500</v>
      </c>
    </row>
    <row r="19" spans="1:10" ht="12.75">
      <c r="A19" s="17" t="s">
        <v>18</v>
      </c>
      <c r="B19" s="18" t="s">
        <v>17</v>
      </c>
      <c r="C19" s="4" t="s">
        <v>19</v>
      </c>
      <c r="D19" s="6">
        <v>0</v>
      </c>
      <c r="E19" s="6">
        <v>6200</v>
      </c>
      <c r="F19" s="6">
        <v>6200</v>
      </c>
      <c r="G19" s="6">
        <v>0</v>
      </c>
      <c r="H19" s="6">
        <v>0</v>
      </c>
      <c r="I19" s="6">
        <v>3100</v>
      </c>
      <c r="J19" s="6">
        <v>3100</v>
      </c>
    </row>
    <row r="20" spans="1:10" ht="12.75">
      <c r="A20" s="17" t="s">
        <v>21</v>
      </c>
      <c r="B20" s="18" t="s">
        <v>20</v>
      </c>
      <c r="C20" s="4" t="s">
        <v>22</v>
      </c>
      <c r="D20" s="6">
        <v>0</v>
      </c>
      <c r="E20" s="6">
        <v>32000</v>
      </c>
      <c r="F20" s="6">
        <v>32000</v>
      </c>
      <c r="G20" s="6">
        <v>0</v>
      </c>
      <c r="H20" s="6">
        <v>0</v>
      </c>
      <c r="I20" s="6">
        <v>16000</v>
      </c>
      <c r="J20" s="6">
        <v>16000</v>
      </c>
    </row>
    <row r="21" spans="1:10" ht="12.75">
      <c r="A21" s="17" t="s">
        <v>24</v>
      </c>
      <c r="B21" s="18" t="s">
        <v>23</v>
      </c>
      <c r="C21" s="4" t="s">
        <v>25</v>
      </c>
      <c r="D21" s="6">
        <v>0</v>
      </c>
      <c r="E21" s="6">
        <v>24000</v>
      </c>
      <c r="F21" s="6">
        <v>24000</v>
      </c>
      <c r="G21" s="6">
        <v>0</v>
      </c>
      <c r="H21" s="6">
        <v>0</v>
      </c>
      <c r="I21" s="6">
        <v>12000</v>
      </c>
      <c r="J21" s="6">
        <v>12000</v>
      </c>
    </row>
    <row r="22" spans="1:10" ht="12.75">
      <c r="A22" s="17" t="s">
        <v>11</v>
      </c>
      <c r="B22" s="18" t="s">
        <v>26</v>
      </c>
      <c r="C22" s="4" t="s">
        <v>27</v>
      </c>
      <c r="D22" s="6">
        <v>0</v>
      </c>
      <c r="E22" s="6">
        <v>4000</v>
      </c>
      <c r="F22" s="6">
        <v>4000</v>
      </c>
      <c r="G22" s="6">
        <v>0</v>
      </c>
      <c r="H22" s="6">
        <v>0</v>
      </c>
      <c r="I22" s="6">
        <v>2000</v>
      </c>
      <c r="J22" s="6">
        <v>2000</v>
      </c>
    </row>
    <row r="23" spans="1:10" ht="12.75">
      <c r="A23" s="17" t="s">
        <v>31</v>
      </c>
      <c r="B23" s="18" t="s">
        <v>94</v>
      </c>
      <c r="C23" s="4" t="s">
        <v>29</v>
      </c>
      <c r="D23" s="6">
        <v>0</v>
      </c>
      <c r="E23" s="6">
        <v>62000</v>
      </c>
      <c r="F23" s="6">
        <v>62000</v>
      </c>
      <c r="G23" s="6">
        <v>0</v>
      </c>
      <c r="H23" s="6">
        <v>0</v>
      </c>
      <c r="I23" s="6">
        <v>31000</v>
      </c>
      <c r="J23" s="6">
        <v>31000</v>
      </c>
    </row>
    <row r="24" spans="1:10" ht="12.75">
      <c r="A24" s="17" t="s">
        <v>34</v>
      </c>
      <c r="B24" s="18" t="s">
        <v>30</v>
      </c>
      <c r="C24" s="4" t="s">
        <v>32</v>
      </c>
      <c r="D24" s="6">
        <v>0</v>
      </c>
      <c r="E24" s="6">
        <v>48000</v>
      </c>
      <c r="F24" s="6">
        <v>48000</v>
      </c>
      <c r="G24" s="6">
        <v>0</v>
      </c>
      <c r="H24" s="6">
        <v>0</v>
      </c>
      <c r="I24" s="6">
        <v>24000</v>
      </c>
      <c r="J24" s="6">
        <v>24000</v>
      </c>
    </row>
    <row r="25" spans="1:10" ht="12.75">
      <c r="A25" s="17" t="s">
        <v>37</v>
      </c>
      <c r="B25" s="18" t="s">
        <v>33</v>
      </c>
      <c r="C25" s="4" t="s">
        <v>35</v>
      </c>
      <c r="D25" s="6">
        <v>0</v>
      </c>
      <c r="E25" s="6">
        <v>1200</v>
      </c>
      <c r="F25" s="6">
        <v>1200</v>
      </c>
      <c r="G25" s="6">
        <v>0</v>
      </c>
      <c r="H25" s="6">
        <v>0</v>
      </c>
      <c r="I25" s="6">
        <v>600</v>
      </c>
      <c r="J25" s="6">
        <v>600</v>
      </c>
    </row>
    <row r="26" spans="1:10" ht="12.75">
      <c r="A26" s="17" t="s">
        <v>40</v>
      </c>
      <c r="B26" s="18" t="s">
        <v>36</v>
      </c>
      <c r="C26" s="4" t="s">
        <v>38</v>
      </c>
      <c r="D26" s="6">
        <v>0</v>
      </c>
      <c r="E26" s="6">
        <v>12000</v>
      </c>
      <c r="F26" s="6">
        <v>12000</v>
      </c>
      <c r="G26" s="6">
        <v>0</v>
      </c>
      <c r="H26" s="6">
        <v>0</v>
      </c>
      <c r="I26" s="6">
        <v>6000</v>
      </c>
      <c r="J26" s="6">
        <v>6000</v>
      </c>
    </row>
    <row r="27" spans="1:10" ht="22.5">
      <c r="A27" s="17" t="s">
        <v>119</v>
      </c>
      <c r="B27" s="18" t="s">
        <v>39</v>
      </c>
      <c r="C27" s="4" t="s">
        <v>41</v>
      </c>
      <c r="D27" s="6">
        <v>0</v>
      </c>
      <c r="E27" s="6">
        <v>800</v>
      </c>
      <c r="F27" s="6">
        <v>800</v>
      </c>
      <c r="G27" s="6">
        <v>0</v>
      </c>
      <c r="H27" s="6">
        <v>0</v>
      </c>
      <c r="I27" s="6">
        <v>400</v>
      </c>
      <c r="J27" s="6">
        <v>400</v>
      </c>
    </row>
    <row r="28" spans="1:10" ht="12.75">
      <c r="A28" s="17" t="s">
        <v>43</v>
      </c>
      <c r="B28" s="18" t="s">
        <v>95</v>
      </c>
      <c r="C28" s="4" t="s">
        <v>44</v>
      </c>
      <c r="D28" s="6">
        <v>0</v>
      </c>
      <c r="E28" s="6">
        <v>376760</v>
      </c>
      <c r="F28" s="6">
        <v>376760</v>
      </c>
      <c r="G28" s="6">
        <v>0</v>
      </c>
      <c r="H28" s="6">
        <v>0</v>
      </c>
      <c r="I28" s="6">
        <v>182660</v>
      </c>
      <c r="J28" s="6">
        <v>194100</v>
      </c>
    </row>
    <row r="29" spans="1:10" ht="12.75">
      <c r="A29" s="17" t="s">
        <v>45</v>
      </c>
      <c r="B29" s="18" t="s">
        <v>96</v>
      </c>
      <c r="C29" s="4" t="s">
        <v>46</v>
      </c>
      <c r="D29" s="6">
        <v>0</v>
      </c>
      <c r="E29" s="6">
        <v>202460</v>
      </c>
      <c r="F29" s="6">
        <v>202460</v>
      </c>
      <c r="G29" s="6">
        <v>0</v>
      </c>
      <c r="H29" s="6">
        <v>0</v>
      </c>
      <c r="I29" s="6">
        <v>91360</v>
      </c>
      <c r="J29" s="6">
        <v>111100</v>
      </c>
    </row>
    <row r="30" spans="1:10" ht="12.75">
      <c r="A30" s="17" t="s">
        <v>48</v>
      </c>
      <c r="B30" s="18" t="s">
        <v>47</v>
      </c>
      <c r="C30" s="4" t="s">
        <v>49</v>
      </c>
      <c r="D30" s="6">
        <v>0</v>
      </c>
      <c r="E30" s="6">
        <v>4000</v>
      </c>
      <c r="F30" s="6">
        <v>4000</v>
      </c>
      <c r="G30" s="6">
        <v>0</v>
      </c>
      <c r="H30" s="6">
        <v>0</v>
      </c>
      <c r="I30" s="6">
        <v>2000</v>
      </c>
      <c r="J30" s="6">
        <v>2000</v>
      </c>
    </row>
    <row r="31" spans="1:10" ht="12.75">
      <c r="A31" s="17" t="s">
        <v>51</v>
      </c>
      <c r="B31" s="18" t="s">
        <v>50</v>
      </c>
      <c r="C31" s="4" t="s">
        <v>52</v>
      </c>
      <c r="D31" s="6">
        <v>0</v>
      </c>
      <c r="E31" s="6">
        <v>26100</v>
      </c>
      <c r="F31" s="6">
        <v>26100</v>
      </c>
      <c r="G31" s="6">
        <v>0</v>
      </c>
      <c r="H31" s="6">
        <v>0</v>
      </c>
      <c r="I31" s="6">
        <v>11100</v>
      </c>
      <c r="J31" s="6">
        <v>15000</v>
      </c>
    </row>
    <row r="32" spans="1:10" ht="12.75">
      <c r="A32" s="17" t="s">
        <v>54</v>
      </c>
      <c r="B32" s="18" t="s">
        <v>53</v>
      </c>
      <c r="C32" s="4" t="s">
        <v>55</v>
      </c>
      <c r="D32" s="6">
        <v>0</v>
      </c>
      <c r="E32" s="6">
        <v>72000</v>
      </c>
      <c r="F32" s="6">
        <v>72000</v>
      </c>
      <c r="G32" s="6">
        <v>0</v>
      </c>
      <c r="H32" s="6">
        <v>0</v>
      </c>
      <c r="I32" s="6">
        <v>20000</v>
      </c>
      <c r="J32" s="6">
        <v>52000</v>
      </c>
    </row>
    <row r="33" spans="1:10" ht="12.75">
      <c r="A33" s="17" t="s">
        <v>57</v>
      </c>
      <c r="B33" s="18" t="s">
        <v>56</v>
      </c>
      <c r="C33" s="4" t="s">
        <v>58</v>
      </c>
      <c r="D33" s="6">
        <v>0</v>
      </c>
      <c r="E33" s="6">
        <v>18000</v>
      </c>
      <c r="F33" s="6">
        <v>18000</v>
      </c>
      <c r="G33" s="6">
        <v>0</v>
      </c>
      <c r="H33" s="6">
        <v>0</v>
      </c>
      <c r="I33" s="6">
        <v>9000</v>
      </c>
      <c r="J33" s="6">
        <v>9000</v>
      </c>
    </row>
    <row r="34" spans="1:10" ht="12.75">
      <c r="A34" s="17" t="s">
        <v>60</v>
      </c>
      <c r="B34" s="18" t="s">
        <v>59</v>
      </c>
      <c r="C34" s="4" t="s">
        <v>61</v>
      </c>
      <c r="D34" s="6">
        <v>0</v>
      </c>
      <c r="E34" s="6">
        <v>6000</v>
      </c>
      <c r="F34" s="6">
        <v>6000</v>
      </c>
      <c r="G34" s="6">
        <v>0</v>
      </c>
      <c r="H34" s="6">
        <v>0</v>
      </c>
      <c r="I34" s="6">
        <v>6000</v>
      </c>
      <c r="J34" s="6">
        <v>0</v>
      </c>
    </row>
    <row r="35" spans="1:10" ht="12.75">
      <c r="A35" s="17" t="s">
        <v>63</v>
      </c>
      <c r="B35" s="18" t="s">
        <v>62</v>
      </c>
      <c r="C35" s="4" t="s">
        <v>64</v>
      </c>
      <c r="D35" s="6">
        <v>0</v>
      </c>
      <c r="E35" s="6">
        <v>2000</v>
      </c>
      <c r="F35" s="6">
        <v>2000</v>
      </c>
      <c r="G35" s="6">
        <v>0</v>
      </c>
      <c r="H35" s="6">
        <v>0</v>
      </c>
      <c r="I35" s="6">
        <v>1000</v>
      </c>
      <c r="J35" s="6">
        <v>1000</v>
      </c>
    </row>
    <row r="36" spans="1:10" ht="12.75">
      <c r="A36" s="17" t="s">
        <v>66</v>
      </c>
      <c r="B36" s="18" t="s">
        <v>65</v>
      </c>
      <c r="C36" s="4" t="s">
        <v>67</v>
      </c>
      <c r="D36" s="6">
        <v>0</v>
      </c>
      <c r="E36" s="6">
        <v>4200</v>
      </c>
      <c r="F36" s="6">
        <v>4200</v>
      </c>
      <c r="G36" s="6">
        <v>0</v>
      </c>
      <c r="H36" s="6">
        <v>0</v>
      </c>
      <c r="I36" s="6">
        <v>2100</v>
      </c>
      <c r="J36" s="6">
        <v>2100</v>
      </c>
    </row>
    <row r="37" spans="1:10" ht="12.75">
      <c r="A37" s="17" t="s">
        <v>69</v>
      </c>
      <c r="B37" s="18" t="s">
        <v>68</v>
      </c>
      <c r="C37" s="4" t="s">
        <v>70</v>
      </c>
      <c r="D37" s="6">
        <v>0</v>
      </c>
      <c r="E37" s="6">
        <v>23000</v>
      </c>
      <c r="F37" s="6">
        <v>23000</v>
      </c>
      <c r="G37" s="6">
        <v>0</v>
      </c>
      <c r="H37" s="6">
        <v>0</v>
      </c>
      <c r="I37" s="6">
        <v>13000</v>
      </c>
      <c r="J37" s="6">
        <v>10000</v>
      </c>
    </row>
    <row r="38" spans="1:10" ht="12.75">
      <c r="A38" s="17" t="s">
        <v>72</v>
      </c>
      <c r="B38" s="18" t="s">
        <v>71</v>
      </c>
      <c r="C38" s="4" t="s">
        <v>73</v>
      </c>
      <c r="D38" s="6">
        <v>0</v>
      </c>
      <c r="E38" s="6">
        <v>47160</v>
      </c>
      <c r="F38" s="6">
        <v>47160</v>
      </c>
      <c r="G38" s="6">
        <v>0</v>
      </c>
      <c r="H38" s="6">
        <v>0</v>
      </c>
      <c r="I38" s="6">
        <v>27160</v>
      </c>
      <c r="J38" s="6">
        <v>20000</v>
      </c>
    </row>
    <row r="39" spans="1:10" ht="12.75">
      <c r="A39" s="17" t="s">
        <v>197</v>
      </c>
      <c r="B39" s="18" t="s">
        <v>198</v>
      </c>
      <c r="C39" s="4" t="s">
        <v>199</v>
      </c>
      <c r="D39" s="6">
        <v>0</v>
      </c>
      <c r="E39" s="6">
        <v>120000</v>
      </c>
      <c r="F39" s="6">
        <v>120000</v>
      </c>
      <c r="G39" s="6">
        <v>0</v>
      </c>
      <c r="H39" s="6">
        <v>0</v>
      </c>
      <c r="I39" s="6">
        <v>60000</v>
      </c>
      <c r="J39" s="6">
        <v>60000</v>
      </c>
    </row>
    <row r="40" spans="1:10" ht="12.75">
      <c r="A40" s="17" t="s">
        <v>200</v>
      </c>
      <c r="B40" s="18" t="s">
        <v>201</v>
      </c>
      <c r="C40" s="4" t="s">
        <v>202</v>
      </c>
      <c r="D40" s="6">
        <v>0</v>
      </c>
      <c r="E40" s="6">
        <v>120000</v>
      </c>
      <c r="F40" s="6">
        <v>120000</v>
      </c>
      <c r="G40" s="6">
        <v>0</v>
      </c>
      <c r="H40" s="6">
        <v>0</v>
      </c>
      <c r="I40" s="6">
        <v>60000</v>
      </c>
      <c r="J40" s="6">
        <v>60000</v>
      </c>
    </row>
    <row r="41" spans="1:10" ht="12.75">
      <c r="A41" s="17" t="s">
        <v>203</v>
      </c>
      <c r="B41" s="18" t="s">
        <v>204</v>
      </c>
      <c r="C41" s="4" t="s">
        <v>205</v>
      </c>
      <c r="D41" s="6">
        <v>0</v>
      </c>
      <c r="E41" s="6">
        <v>25000</v>
      </c>
      <c r="F41" s="6">
        <v>25000</v>
      </c>
      <c r="G41" s="6">
        <v>0</v>
      </c>
      <c r="H41" s="6">
        <v>0</v>
      </c>
      <c r="I41" s="6">
        <v>12000</v>
      </c>
      <c r="J41" s="6">
        <v>13000</v>
      </c>
    </row>
    <row r="42" spans="1:10" ht="12.75">
      <c r="A42" s="17" t="s">
        <v>206</v>
      </c>
      <c r="B42" s="18" t="s">
        <v>207</v>
      </c>
      <c r="C42" s="4" t="s">
        <v>208</v>
      </c>
      <c r="D42" s="6">
        <v>0</v>
      </c>
      <c r="E42" s="6">
        <v>20000</v>
      </c>
      <c r="F42" s="6">
        <v>20000</v>
      </c>
      <c r="G42" s="6">
        <v>0</v>
      </c>
      <c r="H42" s="6">
        <v>0</v>
      </c>
      <c r="I42" s="6">
        <v>10000</v>
      </c>
      <c r="J42" s="6">
        <v>10000</v>
      </c>
    </row>
    <row r="43" spans="1:10" ht="12.75">
      <c r="A43" s="17" t="s">
        <v>209</v>
      </c>
      <c r="B43" s="18" t="s">
        <v>210</v>
      </c>
      <c r="C43" s="4" t="s">
        <v>211</v>
      </c>
      <c r="D43" s="6">
        <v>0</v>
      </c>
      <c r="E43" s="6">
        <v>5000</v>
      </c>
      <c r="F43" s="6">
        <v>5000</v>
      </c>
      <c r="G43" s="6">
        <v>0</v>
      </c>
      <c r="H43" s="6">
        <v>0</v>
      </c>
      <c r="I43" s="6">
        <v>2000</v>
      </c>
      <c r="J43" s="6">
        <v>3000</v>
      </c>
    </row>
    <row r="44" spans="1:10" ht="12.75">
      <c r="A44" s="17" t="s">
        <v>74</v>
      </c>
      <c r="B44" s="18" t="s">
        <v>97</v>
      </c>
      <c r="C44" s="4" t="s">
        <v>75</v>
      </c>
      <c r="D44" s="6">
        <v>0</v>
      </c>
      <c r="E44" s="6">
        <v>26400</v>
      </c>
      <c r="F44" s="6">
        <v>26400</v>
      </c>
      <c r="G44" s="6">
        <v>0</v>
      </c>
      <c r="H44" s="6">
        <v>0</v>
      </c>
      <c r="I44" s="6">
        <v>16400</v>
      </c>
      <c r="J44" s="6">
        <v>10000</v>
      </c>
    </row>
    <row r="45" spans="1:10" ht="12.75">
      <c r="A45" s="17" t="s">
        <v>212</v>
      </c>
      <c r="B45" s="18" t="s">
        <v>213</v>
      </c>
      <c r="C45" s="4" t="s">
        <v>214</v>
      </c>
      <c r="D45" s="6">
        <v>0</v>
      </c>
      <c r="E45" s="6">
        <v>6400</v>
      </c>
      <c r="F45" s="6">
        <v>6400</v>
      </c>
      <c r="G45" s="6">
        <v>0</v>
      </c>
      <c r="H45" s="6">
        <v>0</v>
      </c>
      <c r="I45" s="6">
        <v>6400</v>
      </c>
      <c r="J45" s="6">
        <v>0</v>
      </c>
    </row>
    <row r="46" spans="1:10" ht="12.75">
      <c r="A46" s="17" t="s">
        <v>77</v>
      </c>
      <c r="B46" s="18" t="s">
        <v>76</v>
      </c>
      <c r="C46" s="4" t="s">
        <v>78</v>
      </c>
      <c r="D46" s="6">
        <v>0</v>
      </c>
      <c r="E46" s="6">
        <v>20000</v>
      </c>
      <c r="F46" s="6">
        <v>20000</v>
      </c>
      <c r="G46" s="6">
        <v>0</v>
      </c>
      <c r="H46" s="6">
        <v>0</v>
      </c>
      <c r="I46" s="6">
        <v>10000</v>
      </c>
      <c r="J46" s="6">
        <v>10000</v>
      </c>
    </row>
    <row r="47" spans="1:10" ht="12.75">
      <c r="A47" s="17" t="s">
        <v>82</v>
      </c>
      <c r="B47" s="18" t="s">
        <v>81</v>
      </c>
      <c r="C47" s="4" t="s">
        <v>83</v>
      </c>
      <c r="D47" s="6">
        <v>0</v>
      </c>
      <c r="E47" s="6">
        <v>2000</v>
      </c>
      <c r="F47" s="6">
        <v>2000</v>
      </c>
      <c r="G47" s="6">
        <v>0</v>
      </c>
      <c r="H47" s="6">
        <v>0</v>
      </c>
      <c r="I47" s="6">
        <v>2000</v>
      </c>
      <c r="J47" s="6">
        <v>0</v>
      </c>
    </row>
    <row r="48" spans="1:10" ht="12.75">
      <c r="A48" s="17" t="s">
        <v>88</v>
      </c>
      <c r="B48" s="18" t="s">
        <v>87</v>
      </c>
      <c r="C48" s="4" t="s">
        <v>89</v>
      </c>
      <c r="D48" s="6">
        <v>0</v>
      </c>
      <c r="E48" s="6">
        <v>900</v>
      </c>
      <c r="F48" s="6">
        <v>900</v>
      </c>
      <c r="G48" s="6">
        <v>0</v>
      </c>
      <c r="H48" s="6">
        <v>0</v>
      </c>
      <c r="I48" s="6">
        <v>900</v>
      </c>
      <c r="J48" s="6">
        <v>0</v>
      </c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</sheetData>
  <mergeCells count="15"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  <mergeCell ref="A10:D10"/>
    <mergeCell ref="E10:J10"/>
    <mergeCell ref="A11:D11"/>
    <mergeCell ref="E11:J11"/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nr.3/11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2010-06-18T10:55:56Z</cp:lastPrinted>
  <dcterms:created xsi:type="dcterms:W3CDTF">2009-03-31T05:29:22Z</dcterms:created>
  <dcterms:modified xsi:type="dcterms:W3CDTF">2010-06-18T10:56:02Z</dcterms:modified>
  <cp:category/>
  <cp:version/>
  <cp:contentType/>
  <cp:contentStatus/>
</cp:coreProperties>
</file>