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15300" windowHeight="4515" tabRatio="960" activeTab="0"/>
  </bookViews>
  <sheets>
    <sheet name="anexa 3-h" sheetId="1" r:id="rId1"/>
    <sheet name="3-1-f Muzeul Judetean" sheetId="2" r:id="rId2"/>
    <sheet name="3-3-d Ansamblul Artistic" sheetId="3" r:id="rId3"/>
    <sheet name="3-9-g Camera Agricola" sheetId="4" r:id="rId4"/>
  </sheets>
  <definedNames>
    <definedName name="_xlnm.Print_Titles" localSheetId="1">'3-1-f Muzeul Judetean'!$13:$14</definedName>
    <definedName name="_xlnm.Print_Titles" localSheetId="2">'3-3-d Ansamblul Artistic'!$13:$14</definedName>
    <definedName name="_xlnm.Print_Titles" localSheetId="3">'3-9-g Camera Agricola'!$13:$14</definedName>
    <definedName name="_xlnm.Print_Titles" localSheetId="0">'anexa 3-h'!$8:$8</definedName>
  </definedNames>
  <calcPr fullCalcOnLoad="1"/>
</workbook>
</file>

<file path=xl/sharedStrings.xml><?xml version="1.0" encoding="utf-8"?>
<sst xmlns="http://schemas.openxmlformats.org/spreadsheetml/2006/main" count="799" uniqueCount="396">
  <si>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</si>
  <si>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</si>
  <si>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</si>
  <si>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</si>
  <si>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</si>
  <si>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</si>
  <si>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</si>
  <si>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</si>
  <si>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</si>
  <si>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</si>
  <si>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</si>
  <si>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</si>
  <si>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</si>
  <si>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</si>
  <si>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</si>
  <si>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</si>
  <si>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</si>
  <si>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</si>
  <si>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</si>
  <si>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</si>
  <si>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</si>
  <si>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</si>
  <si>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</si>
  <si>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</si>
  <si>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</si>
  <si>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</si>
  <si>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</si>
  <si>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</si>
  <si>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</si>
  <si>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</si>
  <si>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</si>
  <si>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</si>
  <si>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</si>
  <si>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</si>
  <si>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</si>
  <si>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</si>
  <si>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</si>
  <si>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</si>
  <si>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</si>
  <si>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</si>
  <si>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</si>
  <si>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</si>
  <si>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</si>
  <si>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</si>
  <si>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</si>
  <si>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</si>
  <si>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</si>
  <si>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</si>
  <si>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</si>
  <si>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</si>
  <si>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</si>
  <si>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</si>
  <si>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</si>
  <si>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</si>
  <si>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</si>
  <si>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</si>
  <si>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</si>
  <si>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</si>
  <si>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</si>
  <si>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</si>
  <si>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</si>
  <si>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</si>
  <si>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</si>
  <si>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</si>
  <si>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</si>
  <si>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</si>
  <si>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</si>
  <si>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</si>
  <si>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</si>
  <si>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</si>
  <si>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</si>
  <si>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</si>
  <si>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</si>
  <si>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</si>
  <si>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</si>
  <si>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</si>
  <si>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</si>
  <si>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</si>
  <si>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</si>
  <si>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</si>
  <si>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</si>
  <si>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</si>
  <si>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</si>
  <si>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</si>
  <si>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</si>
  <si>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</si>
  <si>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</si>
  <si>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</si>
  <si>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</si>
  <si>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67</t>
  </si>
  <si>
    <t>70</t>
  </si>
  <si>
    <t>ROMÂNIA</t>
  </si>
  <si>
    <t>JUDEŢUL MUREŞ</t>
  </si>
  <si>
    <t>CONSILIUL JUDEŢEAN</t>
  </si>
  <si>
    <t>69</t>
  </si>
  <si>
    <t>Cod rând</t>
  </si>
  <si>
    <t>Cod indicator</t>
  </si>
  <si>
    <t>Buget iniţial</t>
  </si>
  <si>
    <t>Total</t>
  </si>
  <si>
    <t>Trim .II</t>
  </si>
  <si>
    <t>Trim III.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</si>
  <si>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</si>
  <si>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</si>
  <si>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</si>
  <si>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</si>
  <si>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</si>
  <si>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</si>
  <si>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</si>
  <si>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Muzeul Judetean Mures</t>
  </si>
  <si>
    <t>33105001</t>
  </si>
  <si>
    <t>Teatrul pentru Copii si Tineret "Ariel"</t>
  </si>
  <si>
    <t>33105002</t>
  </si>
  <si>
    <t>Ansamblul Artistic Profesionist "Muresul"</t>
  </si>
  <si>
    <t>33105003</t>
  </si>
  <si>
    <t>Filarmonica de Stat Targu Mures</t>
  </si>
  <si>
    <t>33105004</t>
  </si>
  <si>
    <t>33105005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</si>
  <si>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</si>
  <si>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</si>
  <si>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</si>
  <si>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</si>
  <si>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</si>
  <si>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</si>
  <si>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4310</t>
  </si>
  <si>
    <t>Subventii pentru institutii publice</t>
  </si>
  <si>
    <t>431009</t>
  </si>
  <si>
    <t>43100901</t>
  </si>
  <si>
    <t>43100902</t>
  </si>
  <si>
    <t>43100903</t>
  </si>
  <si>
    <t>43100904</t>
  </si>
  <si>
    <t>43100905</t>
  </si>
  <si>
    <t>43100906</t>
  </si>
  <si>
    <t>43100907</t>
  </si>
  <si>
    <t>43100908</t>
  </si>
  <si>
    <t>43100909</t>
  </si>
  <si>
    <t>6710</t>
  </si>
  <si>
    <t>671003</t>
  </si>
  <si>
    <t>Muzee</t>
  </si>
  <si>
    <t>67100303</t>
  </si>
  <si>
    <t>Institutii publice de spectacole si concerte</t>
  </si>
  <si>
    <t>67100304</t>
  </si>
  <si>
    <t>Scoli populare de arta si meserii</t>
  </si>
  <si>
    <t>67100305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</si>
  <si>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</si>
  <si>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</si>
  <si>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</si>
  <si>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</si>
  <si>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34</t>
  </si>
  <si>
    <t>36</t>
  </si>
  <si>
    <t>TOTAL VENITURI</t>
  </si>
  <si>
    <t>I. VENITURI CURENTE</t>
  </si>
  <si>
    <t>C. VENITURI NEFISCALE</t>
  </si>
  <si>
    <t>C2. VANZARI DE BUNURI SI SERVICII (cod 33.10+34.10+35.10+36.10+37.10)</t>
  </si>
  <si>
    <t>Venituri din prestari de servicii si alte activitati (cod 33.10.05+33.10.08+33.10.13+33.10.14+33.10.16+33.10.17 +33.10.19+ 33.1021+33.10.50)</t>
  </si>
  <si>
    <t>Scoala de Arte si Meserii Targu Mures</t>
  </si>
  <si>
    <t>Camera Agricola Judeteana Mures</t>
  </si>
  <si>
    <t>33105010</t>
  </si>
  <si>
    <t>Caminul pentru Persoane Varstnice Ideciu de Jos</t>
  </si>
  <si>
    <t>33105011</t>
  </si>
  <si>
    <t>IV. SUBVENTII (cod 42.10+43.10)</t>
  </si>
  <si>
    <t>420010</t>
  </si>
  <si>
    <t>SUBVENTII DE LA ALTE ADMINISTRATII (cod 43.10.09+43.10.10 +43.10.14)</t>
  </si>
  <si>
    <t>Filarmonica de Stat</t>
  </si>
  <si>
    <t>71</t>
  </si>
  <si>
    <t>74</t>
  </si>
  <si>
    <t>43100910</t>
  </si>
  <si>
    <t>43100911</t>
  </si>
  <si>
    <t>TOTAL CHELTUIELI (cod 50.10+59.10+63.10+70.10+74.10+79.10)</t>
  </si>
  <si>
    <t>5010</t>
  </si>
  <si>
    <t>Partea III-a CHELTUIELI SOCIAL-CULTURALE (cod 65.10+66.10+67.10+68.10)</t>
  </si>
  <si>
    <t>6410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</si>
  <si>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</si>
  <si>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</si>
  <si>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</si>
  <si>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</si>
  <si>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</si>
  <si>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</si>
  <si>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</si>
  <si>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</si>
  <si>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</si>
  <si>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</si>
  <si>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Agricultura</t>
  </si>
  <si>
    <t>831003</t>
  </si>
  <si>
    <t>Centrul Judetean pentru Cultura Traditionala si Educatie Artistica Mures</t>
  </si>
  <si>
    <t>Serviciul Public de Paza a Obiectivelor de Interes Judetean Mures</t>
  </si>
  <si>
    <t>33105012</t>
  </si>
  <si>
    <t>43100912</t>
  </si>
  <si>
    <t>Alte servicii publice generale (cod 54.10.10+54.10.50)</t>
  </si>
  <si>
    <t>5410</t>
  </si>
  <si>
    <t>Alte servicii publice generale</t>
  </si>
  <si>
    <t>208</t>
  </si>
  <si>
    <t>541050</t>
  </si>
  <si>
    <t>BUGET PE TITLURI DE CHELTUIELI, ARTICOLE ŞI ALINIATE PE ANUL 2010</t>
  </si>
  <si>
    <t>Centrul Judetean pentru Conservarea si Promovarea Culturii Traditionale Mures</t>
  </si>
  <si>
    <t>33105013</t>
  </si>
  <si>
    <t>43100913</t>
  </si>
  <si>
    <t>33105006</t>
  </si>
  <si>
    <t>50</t>
  </si>
  <si>
    <t>51</t>
  </si>
  <si>
    <t>53</t>
  </si>
  <si>
    <t>54</t>
  </si>
  <si>
    <t>55</t>
  </si>
  <si>
    <t>Subcapitolul 1003</t>
  </si>
  <si>
    <t>12</t>
  </si>
  <si>
    <t>Fond de premii</t>
  </si>
  <si>
    <t>100108</t>
  </si>
  <si>
    <t>17</t>
  </si>
  <si>
    <t>Indemnizatii de delegare</t>
  </si>
  <si>
    <t>100113</t>
  </si>
  <si>
    <t>21</t>
  </si>
  <si>
    <t>Alte drepturi salariale in bani</t>
  </si>
  <si>
    <t>100130</t>
  </si>
  <si>
    <t>Contributii pentru concedii si indemnizatii</t>
  </si>
  <si>
    <t>100306</t>
  </si>
  <si>
    <t>62</t>
  </si>
  <si>
    <t>Deplasari, detasari, transferari (cod 20.06.01+20.06.02)</t>
  </si>
  <si>
    <t>2006</t>
  </si>
  <si>
    <t>63</t>
  </si>
  <si>
    <t>Deplasari interne, detasari, transferari</t>
  </si>
  <si>
    <t>200601</t>
  </si>
  <si>
    <t>87</t>
  </si>
  <si>
    <t>Alte cheltuieli</t>
  </si>
  <si>
    <t>2030</t>
  </si>
  <si>
    <t>88</t>
  </si>
  <si>
    <t>96</t>
  </si>
  <si>
    <t>203030</t>
  </si>
  <si>
    <t>6</t>
  </si>
  <si>
    <t>Salarii de merit</t>
  </si>
  <si>
    <t>100102</t>
  </si>
  <si>
    <t>16</t>
  </si>
  <si>
    <t>45</t>
  </si>
  <si>
    <t>Carti publicatii si materiale documentare</t>
  </si>
  <si>
    <t>2011</t>
  </si>
  <si>
    <t>91</t>
  </si>
  <si>
    <t>Chirii</t>
  </si>
  <si>
    <t>203004</t>
  </si>
  <si>
    <t>49</t>
  </si>
  <si>
    <t>Reparatii curente</t>
  </si>
  <si>
    <t>2002</t>
  </si>
  <si>
    <t>Pregatire profesionala</t>
  </si>
  <si>
    <t>2013</t>
  </si>
  <si>
    <t>CHELTUIELI DE CAPITAL (cod 71+72+75)</t>
  </si>
  <si>
    <t>TITLUL XII ACTIVE NEFINANCIARE (cod 71.01+71.02+71.03)</t>
  </si>
  <si>
    <t>Active fixe (cod 71.01.01 la 71.01.30)</t>
  </si>
  <si>
    <t>7101</t>
  </si>
  <si>
    <t>Alte active fixe</t>
  </si>
  <si>
    <t>710130</t>
  </si>
  <si>
    <t>207</t>
  </si>
  <si>
    <t>Constructii</t>
  </si>
  <si>
    <t>Masini, echipamente si mijloace de transport</t>
  </si>
  <si>
    <t>Spitale generale</t>
  </si>
  <si>
    <t>Alte cheltuieli cu bunuri si servicii</t>
  </si>
  <si>
    <t>Reparatii capitale aferente activelor fixe</t>
  </si>
  <si>
    <t>Spitalul Clinic Judetean Mures</t>
  </si>
  <si>
    <t>Spitalul Municipal "Dr.Gheorghe Marinescu" Tirnaveni</t>
  </si>
  <si>
    <t>22</t>
  </si>
  <si>
    <t>52</t>
  </si>
  <si>
    <t>56</t>
  </si>
  <si>
    <t>57</t>
  </si>
  <si>
    <t>86</t>
  </si>
  <si>
    <t>89</t>
  </si>
  <si>
    <t>90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</si>
  <si>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</si>
  <si>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</si>
  <si>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</si>
  <si>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</si>
  <si>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</si>
  <si>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</si>
  <si>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</si>
  <si>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</si>
  <si>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</si>
  <si>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43100914</t>
  </si>
  <si>
    <t>102</t>
  </si>
  <si>
    <t>43100915</t>
  </si>
  <si>
    <t>Subventii de la bugetele locale pentru spitale</t>
  </si>
  <si>
    <t>103</t>
  </si>
  <si>
    <t>431010</t>
  </si>
  <si>
    <t>104</t>
  </si>
  <si>
    <t>43101001</t>
  </si>
  <si>
    <t>204</t>
  </si>
  <si>
    <t>205</t>
  </si>
  <si>
    <t>206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</si>
  <si>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</si>
  <si>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</si>
  <si>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</si>
  <si>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</si>
  <si>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</si>
  <si>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</si>
  <si>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 xml:space="preserve">lei </t>
  </si>
  <si>
    <t>387</t>
  </si>
  <si>
    <t>388</t>
  </si>
  <si>
    <t>389</t>
  </si>
  <si>
    <t>710101</t>
  </si>
  <si>
    <t>710102</t>
  </si>
  <si>
    <t>105</t>
  </si>
  <si>
    <t>43101002</t>
  </si>
  <si>
    <t>408</t>
  </si>
  <si>
    <t>Capitolul 67</t>
  </si>
  <si>
    <t>Mobilier, aparatura birotica si alte active corporale</t>
  </si>
  <si>
    <t>710103</t>
  </si>
  <si>
    <t>64</t>
  </si>
  <si>
    <t>Deplasari in strainatate</t>
  </si>
  <si>
    <t>200602</t>
  </si>
  <si>
    <t>Indemnizatii platite unor persoane din afara unitatii</t>
  </si>
  <si>
    <t>100112</t>
  </si>
  <si>
    <t>67100303 Muzeul Judetean Mures</t>
  </si>
  <si>
    <t>256</t>
  </si>
  <si>
    <t>257</t>
  </si>
  <si>
    <t>258</t>
  </si>
  <si>
    <t>259</t>
  </si>
  <si>
    <t>262</t>
  </si>
  <si>
    <t>276</t>
  </si>
  <si>
    <t>277</t>
  </si>
  <si>
    <t>504</t>
  </si>
  <si>
    <t>579</t>
  </si>
  <si>
    <t>594</t>
  </si>
  <si>
    <t>595</t>
  </si>
  <si>
    <t>596</t>
  </si>
  <si>
    <t>Capitolul 83</t>
  </si>
  <si>
    <t>83100307 Camera Agricola Judeteana Mures</t>
  </si>
  <si>
    <t>13</t>
  </si>
  <si>
    <t>Prima de vacanta</t>
  </si>
  <si>
    <t>100109</t>
  </si>
  <si>
    <t>393</t>
  </si>
  <si>
    <t>391</t>
  </si>
  <si>
    <t>ORDONATOR PRINCIPAL DE CREDITE</t>
  </si>
  <si>
    <t>DIRECTOR ECONOMIC</t>
  </si>
  <si>
    <t>PREŞEDINTE</t>
  </si>
  <si>
    <t>ec. Bartha Iosif</t>
  </si>
  <si>
    <t>Lokodi Edita Emőke</t>
  </si>
  <si>
    <t>6710030401 Ansamblul Artistic Profesionist "Muresul"</t>
  </si>
  <si>
    <t>15</t>
  </si>
  <si>
    <t>Fond aferent platii cu ora</t>
  </si>
  <si>
    <t>100111</t>
  </si>
  <si>
    <t>700</t>
  </si>
  <si>
    <t>Transport</t>
  </si>
  <si>
    <t>200107</t>
  </si>
  <si>
    <t>Protectia muncii</t>
  </si>
  <si>
    <t>2014</t>
  </si>
  <si>
    <t>260</t>
  </si>
  <si>
    <t>261</t>
  </si>
  <si>
    <t>265</t>
  </si>
  <si>
    <t>278</t>
  </si>
  <si>
    <t>279</t>
  </si>
  <si>
    <t>280</t>
  </si>
  <si>
    <t>349</t>
  </si>
  <si>
    <t>356</t>
  </si>
  <si>
    <t>357</t>
  </si>
  <si>
    <t>358</t>
  </si>
  <si>
    <t>359</t>
  </si>
  <si>
    <t>360</t>
  </si>
  <si>
    <t>409</t>
  </si>
  <si>
    <t>410</t>
  </si>
  <si>
    <t>411</t>
  </si>
  <si>
    <t>412</t>
  </si>
  <si>
    <t>413</t>
  </si>
  <si>
    <t>414</t>
  </si>
  <si>
    <t>417</t>
  </si>
  <si>
    <t>443</t>
  </si>
  <si>
    <t>444</t>
  </si>
  <si>
    <t>445</t>
  </si>
  <si>
    <t>447</t>
  </si>
  <si>
    <t>495</t>
  </si>
  <si>
    <t>496</t>
  </si>
  <si>
    <t>497</t>
  </si>
  <si>
    <t>498</t>
  </si>
  <si>
    <t>499</t>
  </si>
  <si>
    <t>516</t>
  </si>
  <si>
    <t>517</t>
  </si>
  <si>
    <t>522</t>
  </si>
  <si>
    <t>523</t>
  </si>
  <si>
    <t>524</t>
  </si>
  <si>
    <t>525</t>
  </si>
  <si>
    <t>526</t>
  </si>
  <si>
    <t>574</t>
  </si>
  <si>
    <t>575</t>
  </si>
  <si>
    <t>576</t>
  </si>
  <si>
    <t>597</t>
  </si>
  <si>
    <t>606</t>
  </si>
  <si>
    <t>607</t>
  </si>
  <si>
    <t>608</t>
  </si>
  <si>
    <t>609</t>
  </si>
  <si>
    <t>610</t>
  </si>
  <si>
    <t>611</t>
  </si>
  <si>
    <t>679</t>
  </si>
  <si>
    <t>695</t>
  </si>
  <si>
    <t>699</t>
  </si>
  <si>
    <t>701</t>
  </si>
  <si>
    <t>702</t>
  </si>
  <si>
    <t>703</t>
  </si>
  <si>
    <t>751</t>
  </si>
  <si>
    <t>752</t>
  </si>
  <si>
    <t>753</t>
  </si>
  <si>
    <t>755</t>
  </si>
  <si>
    <t>757</t>
  </si>
  <si>
    <t>771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</si>
</sst>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workbookViewId="0" topLeftCell="A1">
      <selection activeCell="E128" sqref="E128:J128"/>
    </sheetView>
  </sheetViews>
  <sheetFormatPr defaultColWidth="9.140625" defaultRowHeight="12.75"/>
  <cols>
    <col min="1" max="1" width="38.28125" style="16" customWidth="1"/>
    <col min="2" max="2" width="5.00390625" style="0" customWidth="1"/>
    <col min="3" max="3" width="8.7109375" style="0" customWidth="1"/>
    <col min="4" max="4" width="10.140625" style="0" bestFit="1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8" customFormat="1" ht="12.75">
      <c r="A1" s="14" t="s">
        <v>91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4" t="s">
        <v>92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4" t="s">
        <v>93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4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21" t="s">
        <v>145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15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19" t="s">
        <v>288</v>
      </c>
      <c r="K7" s="13"/>
      <c r="L7" s="13"/>
    </row>
    <row r="8" spans="1:10" ht="22.5">
      <c r="A8" s="17" t="s">
        <v>1</v>
      </c>
      <c r="B8" s="3" t="s">
        <v>95</v>
      </c>
      <c r="C8" s="3" t="s">
        <v>96</v>
      </c>
      <c r="D8" s="3" t="s">
        <v>97</v>
      </c>
      <c r="E8" s="3" t="s">
        <v>146</v>
      </c>
      <c r="F8" s="3" t="s">
        <v>98</v>
      </c>
      <c r="G8" s="3" t="s">
        <v>7</v>
      </c>
      <c r="H8" s="3" t="s">
        <v>99</v>
      </c>
      <c r="I8" s="3" t="s">
        <v>100</v>
      </c>
      <c r="J8" s="3" t="s">
        <v>10</v>
      </c>
    </row>
    <row r="9" spans="1:10" ht="12.75">
      <c r="A9" s="18" t="s">
        <v>149</v>
      </c>
      <c r="B9" s="6" t="s">
        <v>11</v>
      </c>
      <c r="C9" s="6" t="s">
        <v>101</v>
      </c>
      <c r="D9" s="9">
        <v>27449158</v>
      </c>
      <c r="E9" s="9">
        <f>F9-D9</f>
        <v>20000</v>
      </c>
      <c r="F9" s="9">
        <v>27469158</v>
      </c>
      <c r="G9" s="9">
        <v>4815333</v>
      </c>
      <c r="H9" s="9">
        <v>8003669</v>
      </c>
      <c r="I9" s="9">
        <v>8172660</v>
      </c>
      <c r="J9" s="9">
        <v>6477496</v>
      </c>
    </row>
    <row r="10" spans="1:10" ht="12.75">
      <c r="A10" s="18" t="s">
        <v>150</v>
      </c>
      <c r="B10" s="6" t="s">
        <v>13</v>
      </c>
      <c r="C10" s="6" t="s">
        <v>102</v>
      </c>
      <c r="D10" s="9">
        <v>2192010</v>
      </c>
      <c r="E10" s="9">
        <f aca="true" t="shared" si="0" ref="E10:E73">F10-D10</f>
        <v>20000</v>
      </c>
      <c r="F10" s="9">
        <v>2212010</v>
      </c>
      <c r="G10" s="9">
        <v>299450</v>
      </c>
      <c r="H10" s="9">
        <v>352300</v>
      </c>
      <c r="I10" s="9">
        <v>786423</v>
      </c>
      <c r="J10" s="9">
        <v>773837</v>
      </c>
    </row>
    <row r="11" spans="1:10" ht="12.75">
      <c r="A11" s="18" t="s">
        <v>151</v>
      </c>
      <c r="B11" s="6" t="s">
        <v>18</v>
      </c>
      <c r="C11" s="6" t="s">
        <v>103</v>
      </c>
      <c r="D11" s="9">
        <v>2192010</v>
      </c>
      <c r="E11" s="9">
        <f t="shared" si="0"/>
        <v>20000</v>
      </c>
      <c r="F11" s="9">
        <v>2212010</v>
      </c>
      <c r="G11" s="9">
        <v>299450</v>
      </c>
      <c r="H11" s="9">
        <v>352300</v>
      </c>
      <c r="I11" s="9">
        <v>786423</v>
      </c>
      <c r="J11" s="9">
        <v>773837</v>
      </c>
    </row>
    <row r="12" spans="1:10" ht="22.5">
      <c r="A12" s="18" t="s">
        <v>152</v>
      </c>
      <c r="B12" s="6" t="s">
        <v>209</v>
      </c>
      <c r="C12" s="6" t="s">
        <v>104</v>
      </c>
      <c r="D12" s="9">
        <v>2192010</v>
      </c>
      <c r="E12" s="9">
        <f t="shared" si="0"/>
        <v>20000</v>
      </c>
      <c r="F12" s="9">
        <v>2212010</v>
      </c>
      <c r="G12" s="9">
        <v>299450</v>
      </c>
      <c r="H12" s="9">
        <v>352300</v>
      </c>
      <c r="I12" s="9">
        <v>786423</v>
      </c>
      <c r="J12" s="9">
        <v>773837</v>
      </c>
    </row>
    <row r="13" spans="1:10" ht="33.75">
      <c r="A13" s="18" t="s">
        <v>153</v>
      </c>
      <c r="B13" s="6" t="s">
        <v>255</v>
      </c>
      <c r="C13" s="6" t="s">
        <v>105</v>
      </c>
      <c r="D13" s="9">
        <v>2192010</v>
      </c>
      <c r="E13" s="9">
        <f t="shared" si="0"/>
        <v>20000</v>
      </c>
      <c r="F13" s="9">
        <v>2212010</v>
      </c>
      <c r="G13" s="9">
        <v>299450</v>
      </c>
      <c r="H13" s="9">
        <v>352300</v>
      </c>
      <c r="I13" s="9">
        <v>786423</v>
      </c>
      <c r="J13" s="9">
        <v>773837</v>
      </c>
    </row>
    <row r="14" spans="1:10" ht="12.75">
      <c r="A14" s="18" t="s">
        <v>106</v>
      </c>
      <c r="B14" s="6" t="s">
        <v>71</v>
      </c>
      <c r="C14" s="6" t="s">
        <v>107</v>
      </c>
      <c r="D14" s="9">
        <v>2192010</v>
      </c>
      <c r="E14" s="9">
        <f t="shared" si="0"/>
        <v>20000</v>
      </c>
      <c r="F14" s="9">
        <v>2212010</v>
      </c>
      <c r="G14" s="9">
        <v>299450</v>
      </c>
      <c r="H14" s="9">
        <v>352300</v>
      </c>
      <c r="I14" s="9">
        <v>786423</v>
      </c>
      <c r="J14" s="9">
        <v>773837</v>
      </c>
    </row>
    <row r="15" spans="1:10" ht="12.75">
      <c r="A15" s="18" t="s">
        <v>108</v>
      </c>
      <c r="B15" s="6" t="s">
        <v>230</v>
      </c>
      <c r="C15" s="6" t="s">
        <v>109</v>
      </c>
      <c r="D15" s="9">
        <v>200000</v>
      </c>
      <c r="E15" s="9">
        <f t="shared" si="0"/>
        <v>0</v>
      </c>
      <c r="F15" s="9">
        <v>200000</v>
      </c>
      <c r="G15" s="9">
        <v>15000</v>
      </c>
      <c r="H15" s="9">
        <v>95000</v>
      </c>
      <c r="I15" s="9">
        <v>90000</v>
      </c>
      <c r="J15" s="9">
        <v>0</v>
      </c>
    </row>
    <row r="16" spans="1:10" ht="12.75">
      <c r="A16" s="18" t="s">
        <v>112</v>
      </c>
      <c r="B16" s="6" t="s">
        <v>74</v>
      </c>
      <c r="C16" s="6" t="s">
        <v>111</v>
      </c>
      <c r="D16" s="9">
        <v>200000</v>
      </c>
      <c r="E16" s="9">
        <f t="shared" si="0"/>
        <v>20000</v>
      </c>
      <c r="F16" s="9">
        <v>220000</v>
      </c>
      <c r="G16" s="9">
        <v>50000</v>
      </c>
      <c r="H16" s="9">
        <v>53000</v>
      </c>
      <c r="I16" s="9">
        <v>70000</v>
      </c>
      <c r="J16" s="9">
        <v>47000</v>
      </c>
    </row>
    <row r="17" spans="1:10" ht="12.75">
      <c r="A17" s="18" t="s">
        <v>110</v>
      </c>
      <c r="B17" s="6" t="s">
        <v>77</v>
      </c>
      <c r="C17" s="6" t="s">
        <v>113</v>
      </c>
      <c r="D17" s="9">
        <v>200000</v>
      </c>
      <c r="E17" s="9">
        <f t="shared" si="0"/>
        <v>0</v>
      </c>
      <c r="F17" s="9">
        <v>200000</v>
      </c>
      <c r="G17" s="9">
        <v>60000</v>
      </c>
      <c r="H17" s="9">
        <v>67000</v>
      </c>
      <c r="I17" s="9">
        <v>3000</v>
      </c>
      <c r="J17" s="9">
        <v>70000</v>
      </c>
    </row>
    <row r="18" spans="1:10" ht="12.75">
      <c r="A18" s="18" t="s">
        <v>114</v>
      </c>
      <c r="B18" s="6" t="s">
        <v>80</v>
      </c>
      <c r="C18" s="6" t="s">
        <v>115</v>
      </c>
      <c r="D18" s="9">
        <v>230000</v>
      </c>
      <c r="E18" s="9">
        <f t="shared" si="0"/>
        <v>0</v>
      </c>
      <c r="F18" s="9">
        <v>230000</v>
      </c>
      <c r="G18" s="9">
        <v>90000</v>
      </c>
      <c r="H18" s="9">
        <v>40000</v>
      </c>
      <c r="I18" s="9">
        <v>10000</v>
      </c>
      <c r="J18" s="9">
        <v>90000</v>
      </c>
    </row>
    <row r="19" spans="1:10" ht="12.75">
      <c r="A19" s="18" t="s">
        <v>154</v>
      </c>
      <c r="B19" s="6" t="s">
        <v>236</v>
      </c>
      <c r="C19" s="6" t="s">
        <v>116</v>
      </c>
      <c r="D19" s="9">
        <v>84823</v>
      </c>
      <c r="E19" s="9">
        <f t="shared" si="0"/>
        <v>0</v>
      </c>
      <c r="F19" s="9">
        <v>84823</v>
      </c>
      <c r="G19" s="9">
        <v>35000</v>
      </c>
      <c r="H19" s="9">
        <v>40000</v>
      </c>
      <c r="I19" s="9">
        <v>9823</v>
      </c>
      <c r="J19" s="9">
        <v>0</v>
      </c>
    </row>
    <row r="20" spans="1:10" ht="22.5">
      <c r="A20" s="18" t="s">
        <v>183</v>
      </c>
      <c r="B20" s="6" t="s">
        <v>197</v>
      </c>
      <c r="C20" s="6" t="s">
        <v>196</v>
      </c>
      <c r="D20" s="9">
        <v>73177</v>
      </c>
      <c r="E20" s="9">
        <f t="shared" si="0"/>
        <v>0</v>
      </c>
      <c r="F20" s="9">
        <v>73177</v>
      </c>
      <c r="G20" s="9">
        <v>0</v>
      </c>
      <c r="H20" s="9">
        <v>0</v>
      </c>
      <c r="I20" s="9">
        <v>11677</v>
      </c>
      <c r="J20" s="9">
        <v>61500</v>
      </c>
    </row>
    <row r="21" spans="1:10" ht="12.75">
      <c r="A21" s="18" t="s">
        <v>117</v>
      </c>
      <c r="B21" s="6" t="s">
        <v>198</v>
      </c>
      <c r="C21" s="6" t="s">
        <v>118</v>
      </c>
      <c r="D21" s="9">
        <v>50000</v>
      </c>
      <c r="E21" s="9">
        <f t="shared" si="0"/>
        <v>0</v>
      </c>
      <c r="F21" s="9">
        <v>50000</v>
      </c>
      <c r="G21" s="9">
        <v>20000</v>
      </c>
      <c r="H21" s="9">
        <v>30000</v>
      </c>
      <c r="I21" s="9">
        <v>0</v>
      </c>
      <c r="J21" s="9">
        <v>0</v>
      </c>
    </row>
    <row r="22" spans="1:10" ht="12.75">
      <c r="A22" s="18" t="s">
        <v>119</v>
      </c>
      <c r="B22" s="6" t="s">
        <v>256</v>
      </c>
      <c r="C22" s="6" t="s">
        <v>120</v>
      </c>
      <c r="D22" s="9">
        <v>30000</v>
      </c>
      <c r="E22" s="9">
        <f t="shared" si="0"/>
        <v>0</v>
      </c>
      <c r="F22" s="9">
        <v>30000</v>
      </c>
      <c r="G22" s="9">
        <v>7500</v>
      </c>
      <c r="H22" s="9">
        <v>7500</v>
      </c>
      <c r="I22" s="9">
        <v>7500</v>
      </c>
      <c r="J22" s="9">
        <v>7500</v>
      </c>
    </row>
    <row r="23" spans="1:10" ht="12.75">
      <c r="A23" s="18" t="s">
        <v>121</v>
      </c>
      <c r="B23" s="6" t="s">
        <v>199</v>
      </c>
      <c r="C23" s="6" t="s">
        <v>122</v>
      </c>
      <c r="D23" s="9">
        <v>60000</v>
      </c>
      <c r="E23" s="9">
        <f t="shared" si="0"/>
        <v>0</v>
      </c>
      <c r="F23" s="9">
        <v>60000</v>
      </c>
      <c r="G23" s="9">
        <v>15000</v>
      </c>
      <c r="H23" s="9">
        <v>10000</v>
      </c>
      <c r="I23" s="9">
        <v>15000</v>
      </c>
      <c r="J23" s="9">
        <v>20000</v>
      </c>
    </row>
    <row r="24" spans="1:10" ht="12.75">
      <c r="A24" s="18" t="s">
        <v>155</v>
      </c>
      <c r="B24" s="6" t="s">
        <v>200</v>
      </c>
      <c r="C24" s="6" t="s">
        <v>156</v>
      </c>
      <c r="D24" s="9">
        <v>121900</v>
      </c>
      <c r="E24" s="9">
        <f t="shared" si="0"/>
        <v>0</v>
      </c>
      <c r="F24" s="9">
        <v>121900</v>
      </c>
      <c r="G24" s="9">
        <v>6950</v>
      </c>
      <c r="H24" s="9">
        <v>6800</v>
      </c>
      <c r="I24" s="9">
        <v>60250</v>
      </c>
      <c r="J24" s="9">
        <v>47900</v>
      </c>
    </row>
    <row r="25" spans="1:10" ht="12.75">
      <c r="A25" s="18" t="s">
        <v>157</v>
      </c>
      <c r="B25" s="6" t="s">
        <v>201</v>
      </c>
      <c r="C25" s="6" t="s">
        <v>158</v>
      </c>
      <c r="D25" s="9">
        <v>351960</v>
      </c>
      <c r="E25" s="9">
        <f t="shared" si="0"/>
        <v>0</v>
      </c>
      <c r="F25" s="9">
        <v>351960</v>
      </c>
      <c r="G25" s="9">
        <v>0</v>
      </c>
      <c r="H25" s="9">
        <v>0</v>
      </c>
      <c r="I25" s="9">
        <v>170260</v>
      </c>
      <c r="J25" s="9">
        <v>181700</v>
      </c>
    </row>
    <row r="26" spans="1:10" ht="22.5">
      <c r="A26" s="18" t="s">
        <v>184</v>
      </c>
      <c r="B26" s="6" t="s">
        <v>257</v>
      </c>
      <c r="C26" s="6" t="s">
        <v>185</v>
      </c>
      <c r="D26" s="9">
        <v>584150</v>
      </c>
      <c r="E26" s="9">
        <f t="shared" si="0"/>
        <v>0</v>
      </c>
      <c r="F26" s="9">
        <v>584150</v>
      </c>
      <c r="G26" s="9">
        <v>0</v>
      </c>
      <c r="H26" s="9">
        <v>0</v>
      </c>
      <c r="I26" s="9">
        <v>335913</v>
      </c>
      <c r="J26" s="9">
        <v>248237</v>
      </c>
    </row>
    <row r="27" spans="1:10" ht="22.5">
      <c r="A27" s="18" t="s">
        <v>193</v>
      </c>
      <c r="B27" s="6" t="s">
        <v>258</v>
      </c>
      <c r="C27" s="6" t="s">
        <v>194</v>
      </c>
      <c r="D27" s="9">
        <v>6000</v>
      </c>
      <c r="E27" s="9">
        <f t="shared" si="0"/>
        <v>0</v>
      </c>
      <c r="F27" s="9">
        <v>6000</v>
      </c>
      <c r="G27" s="9">
        <v>0</v>
      </c>
      <c r="H27" s="9">
        <v>3000</v>
      </c>
      <c r="I27" s="9">
        <v>3000</v>
      </c>
      <c r="J27" s="9">
        <v>0</v>
      </c>
    </row>
    <row r="28" spans="1:10" ht="12.75">
      <c r="A28" s="18" t="s">
        <v>159</v>
      </c>
      <c r="B28" s="6" t="s">
        <v>164</v>
      </c>
      <c r="C28" s="6" t="s">
        <v>160</v>
      </c>
      <c r="D28" s="9">
        <v>25257148</v>
      </c>
      <c r="E28" s="9">
        <f t="shared" si="0"/>
        <v>0</v>
      </c>
      <c r="F28" s="9">
        <v>25257148</v>
      </c>
      <c r="G28" s="9">
        <v>4515883</v>
      </c>
      <c r="H28" s="9">
        <v>7651369</v>
      </c>
      <c r="I28" s="9">
        <v>7386237</v>
      </c>
      <c r="J28" s="9">
        <v>5703659</v>
      </c>
    </row>
    <row r="29" spans="1:10" ht="22.5">
      <c r="A29" s="18" t="s">
        <v>161</v>
      </c>
      <c r="B29" s="6" t="s">
        <v>259</v>
      </c>
      <c r="C29" s="6" t="s">
        <v>123</v>
      </c>
      <c r="D29" s="9">
        <v>25257148</v>
      </c>
      <c r="E29" s="9">
        <f t="shared" si="0"/>
        <v>0</v>
      </c>
      <c r="F29" s="9">
        <v>25257148</v>
      </c>
      <c r="G29" s="9">
        <v>4515883</v>
      </c>
      <c r="H29" s="9">
        <v>7651369</v>
      </c>
      <c r="I29" s="9">
        <v>7386237</v>
      </c>
      <c r="J29" s="9">
        <v>5703659</v>
      </c>
    </row>
    <row r="30" spans="1:10" ht="12.75">
      <c r="A30" s="18" t="s">
        <v>124</v>
      </c>
      <c r="B30" s="6" t="s">
        <v>220</v>
      </c>
      <c r="C30" s="6" t="s">
        <v>125</v>
      </c>
      <c r="D30" s="9">
        <v>21938148</v>
      </c>
      <c r="E30" s="9">
        <f t="shared" si="0"/>
        <v>0</v>
      </c>
      <c r="F30" s="9">
        <v>21938148</v>
      </c>
      <c r="G30" s="9">
        <v>4515883</v>
      </c>
      <c r="H30" s="9">
        <v>4551369</v>
      </c>
      <c r="I30" s="9">
        <v>7216237</v>
      </c>
      <c r="J30" s="9">
        <v>5654659</v>
      </c>
    </row>
    <row r="31" spans="1:10" ht="12.75">
      <c r="A31" s="18" t="s">
        <v>108</v>
      </c>
      <c r="B31" s="6" t="s">
        <v>223</v>
      </c>
      <c r="C31" s="6" t="s">
        <v>126</v>
      </c>
      <c r="D31" s="9">
        <v>3640000</v>
      </c>
      <c r="E31" s="9">
        <f t="shared" si="0"/>
        <v>0</v>
      </c>
      <c r="F31" s="9">
        <v>3640000</v>
      </c>
      <c r="G31" s="9">
        <v>881694</v>
      </c>
      <c r="H31" s="9">
        <v>964500</v>
      </c>
      <c r="I31" s="9">
        <v>1278617</v>
      </c>
      <c r="J31" s="9">
        <v>515189</v>
      </c>
    </row>
    <row r="32" spans="1:10" ht="12.75">
      <c r="A32" s="18" t="s">
        <v>112</v>
      </c>
      <c r="B32" s="6" t="s">
        <v>260</v>
      </c>
      <c r="C32" s="6" t="s">
        <v>127</v>
      </c>
      <c r="D32" s="9">
        <v>2064000</v>
      </c>
      <c r="E32" s="9">
        <f t="shared" si="0"/>
        <v>0</v>
      </c>
      <c r="F32" s="9">
        <v>2064000</v>
      </c>
      <c r="G32" s="9">
        <v>661920</v>
      </c>
      <c r="H32" s="9">
        <v>694170</v>
      </c>
      <c r="I32" s="9">
        <v>385116</v>
      </c>
      <c r="J32" s="9">
        <v>322794</v>
      </c>
    </row>
    <row r="33" spans="1:10" ht="12.75">
      <c r="A33" s="18" t="s">
        <v>110</v>
      </c>
      <c r="B33" s="6" t="s">
        <v>261</v>
      </c>
      <c r="C33" s="6" t="s">
        <v>128</v>
      </c>
      <c r="D33" s="9">
        <v>1469000</v>
      </c>
      <c r="E33" s="9">
        <f t="shared" si="0"/>
        <v>0</v>
      </c>
      <c r="F33" s="9">
        <v>1469000</v>
      </c>
      <c r="G33" s="9">
        <v>497906</v>
      </c>
      <c r="H33" s="9">
        <v>427500</v>
      </c>
      <c r="I33" s="9">
        <v>292700</v>
      </c>
      <c r="J33" s="9">
        <v>250894</v>
      </c>
    </row>
    <row r="34" spans="1:10" ht="12.75">
      <c r="A34" s="18" t="s">
        <v>162</v>
      </c>
      <c r="B34" s="6" t="s">
        <v>233</v>
      </c>
      <c r="C34" s="6" t="s">
        <v>129</v>
      </c>
      <c r="D34" s="9">
        <v>3987000</v>
      </c>
      <c r="E34" s="9">
        <f t="shared" si="0"/>
        <v>0</v>
      </c>
      <c r="F34" s="9">
        <v>3987000</v>
      </c>
      <c r="G34" s="9">
        <v>1427370</v>
      </c>
      <c r="H34" s="9">
        <v>1246490</v>
      </c>
      <c r="I34" s="9">
        <v>777071</v>
      </c>
      <c r="J34" s="9">
        <v>536069</v>
      </c>
    </row>
    <row r="35" spans="1:10" ht="12.75">
      <c r="A35" s="18" t="s">
        <v>154</v>
      </c>
      <c r="B35" s="6" t="s">
        <v>262</v>
      </c>
      <c r="C35" s="6" t="s">
        <v>130</v>
      </c>
      <c r="D35" s="9">
        <v>453642</v>
      </c>
      <c r="E35" s="9">
        <f t="shared" si="0"/>
        <v>0</v>
      </c>
      <c r="F35" s="9">
        <v>453642</v>
      </c>
      <c r="G35" s="9">
        <v>201745</v>
      </c>
      <c r="H35" s="9">
        <v>167661</v>
      </c>
      <c r="I35" s="9">
        <v>84236</v>
      </c>
      <c r="J35" s="9">
        <v>0</v>
      </c>
    </row>
    <row r="36" spans="1:10" ht="22.5">
      <c r="A36" s="18" t="s">
        <v>183</v>
      </c>
      <c r="B36" s="6" t="s">
        <v>263</v>
      </c>
      <c r="C36" s="6" t="s">
        <v>131</v>
      </c>
      <c r="D36" s="9">
        <v>180000</v>
      </c>
      <c r="E36" s="9">
        <f t="shared" si="0"/>
        <v>0</v>
      </c>
      <c r="F36" s="9">
        <v>180000</v>
      </c>
      <c r="G36" s="9">
        <v>0</v>
      </c>
      <c r="H36" s="9">
        <v>0</v>
      </c>
      <c r="I36" s="9">
        <v>126036</v>
      </c>
      <c r="J36" s="9">
        <v>53964</v>
      </c>
    </row>
    <row r="37" spans="1:10" ht="12.75">
      <c r="A37" s="18" t="s">
        <v>117</v>
      </c>
      <c r="B37" s="6" t="s">
        <v>264</v>
      </c>
      <c r="C37" s="6" t="s">
        <v>132</v>
      </c>
      <c r="D37" s="9">
        <v>827532</v>
      </c>
      <c r="E37" s="9">
        <f t="shared" si="0"/>
        <v>0</v>
      </c>
      <c r="F37" s="9">
        <v>827532</v>
      </c>
      <c r="G37" s="9">
        <v>278094</v>
      </c>
      <c r="H37" s="9">
        <v>502180</v>
      </c>
      <c r="I37" s="9">
        <v>47258</v>
      </c>
      <c r="J37" s="9">
        <v>0</v>
      </c>
    </row>
    <row r="38" spans="1:10" ht="12.75">
      <c r="A38" s="18" t="s">
        <v>119</v>
      </c>
      <c r="B38" s="6" t="s">
        <v>265</v>
      </c>
      <c r="C38" s="6" t="s">
        <v>133</v>
      </c>
      <c r="D38" s="9">
        <v>256000</v>
      </c>
      <c r="E38" s="9">
        <f t="shared" si="0"/>
        <v>0</v>
      </c>
      <c r="F38" s="9">
        <v>256000</v>
      </c>
      <c r="G38" s="9">
        <v>72402</v>
      </c>
      <c r="H38" s="9">
        <v>72500</v>
      </c>
      <c r="I38" s="9">
        <v>63240</v>
      </c>
      <c r="J38" s="9">
        <v>47858</v>
      </c>
    </row>
    <row r="39" spans="1:10" ht="12.75">
      <c r="A39" s="18" t="s">
        <v>121</v>
      </c>
      <c r="B39" s="6" t="s">
        <v>224</v>
      </c>
      <c r="C39" s="6" t="s">
        <v>134</v>
      </c>
      <c r="D39" s="9">
        <v>237000</v>
      </c>
      <c r="E39" s="9">
        <f t="shared" si="0"/>
        <v>0</v>
      </c>
      <c r="F39" s="9">
        <v>237000</v>
      </c>
      <c r="G39" s="9">
        <v>81871</v>
      </c>
      <c r="H39" s="9">
        <v>69300</v>
      </c>
      <c r="I39" s="9">
        <v>49273</v>
      </c>
      <c r="J39" s="9">
        <v>36556</v>
      </c>
    </row>
    <row r="40" spans="1:10" ht="12.75">
      <c r="A40" s="18" t="s">
        <v>155</v>
      </c>
      <c r="B40" s="6" t="s">
        <v>266</v>
      </c>
      <c r="C40" s="6" t="s">
        <v>165</v>
      </c>
      <c r="D40" s="9">
        <v>1048000</v>
      </c>
      <c r="E40" s="9">
        <f t="shared" si="0"/>
        <v>0</v>
      </c>
      <c r="F40" s="9">
        <v>1048000</v>
      </c>
      <c r="G40" s="9">
        <v>356974</v>
      </c>
      <c r="H40" s="9">
        <v>357200</v>
      </c>
      <c r="I40" s="9">
        <v>207185</v>
      </c>
      <c r="J40" s="9">
        <v>126641</v>
      </c>
    </row>
    <row r="41" spans="1:10" ht="12.75">
      <c r="A41" s="18" t="s">
        <v>157</v>
      </c>
      <c r="B41" s="6" t="s">
        <v>267</v>
      </c>
      <c r="C41" s="6" t="s">
        <v>166</v>
      </c>
      <c r="D41" s="9">
        <v>235131</v>
      </c>
      <c r="E41" s="9">
        <f t="shared" si="0"/>
        <v>0</v>
      </c>
      <c r="F41" s="9">
        <v>235131</v>
      </c>
      <c r="G41" s="9">
        <v>0</v>
      </c>
      <c r="H41" s="9">
        <v>0</v>
      </c>
      <c r="I41" s="9">
        <v>117200</v>
      </c>
      <c r="J41" s="9">
        <v>117931</v>
      </c>
    </row>
    <row r="42" spans="1:10" ht="22.5">
      <c r="A42" s="18" t="s">
        <v>184</v>
      </c>
      <c r="B42" s="6" t="s">
        <v>268</v>
      </c>
      <c r="C42" s="6" t="s">
        <v>186</v>
      </c>
      <c r="D42" s="9">
        <v>517144</v>
      </c>
      <c r="E42" s="9">
        <f t="shared" si="0"/>
        <v>0</v>
      </c>
      <c r="F42" s="9">
        <v>517144</v>
      </c>
      <c r="G42" s="9">
        <v>0</v>
      </c>
      <c r="H42" s="9">
        <v>0</v>
      </c>
      <c r="I42" s="9">
        <v>172381</v>
      </c>
      <c r="J42" s="9">
        <v>344763</v>
      </c>
    </row>
    <row r="43" spans="1:10" ht="22.5">
      <c r="A43" s="18" t="s">
        <v>193</v>
      </c>
      <c r="B43" s="6" t="s">
        <v>269</v>
      </c>
      <c r="C43" s="6" t="s">
        <v>195</v>
      </c>
      <c r="D43" s="9">
        <v>109699</v>
      </c>
      <c r="E43" s="9">
        <f t="shared" si="0"/>
        <v>0</v>
      </c>
      <c r="F43" s="9">
        <v>109699</v>
      </c>
      <c r="G43" s="9">
        <v>55907</v>
      </c>
      <c r="H43" s="9">
        <v>49868</v>
      </c>
      <c r="I43" s="9">
        <v>3924</v>
      </c>
      <c r="J43" s="9">
        <v>0</v>
      </c>
    </row>
    <row r="44" spans="1:10" ht="12.75">
      <c r="A44" s="18" t="s">
        <v>253</v>
      </c>
      <c r="B44" s="6" t="s">
        <v>270</v>
      </c>
      <c r="C44" s="6" t="s">
        <v>271</v>
      </c>
      <c r="D44" s="9">
        <v>6806000</v>
      </c>
      <c r="E44" s="9">
        <f t="shared" si="0"/>
        <v>0</v>
      </c>
      <c r="F44" s="9">
        <v>6806000</v>
      </c>
      <c r="G44" s="9">
        <v>0</v>
      </c>
      <c r="H44" s="9">
        <v>0</v>
      </c>
      <c r="I44" s="9">
        <v>3524000</v>
      </c>
      <c r="J44" s="9">
        <v>3282000</v>
      </c>
    </row>
    <row r="45" spans="1:10" ht="12.75">
      <c r="A45" s="18" t="s">
        <v>254</v>
      </c>
      <c r="B45" s="6" t="s">
        <v>272</v>
      </c>
      <c r="C45" s="6" t="s">
        <v>273</v>
      </c>
      <c r="D45" s="9">
        <v>108000</v>
      </c>
      <c r="E45" s="9">
        <f t="shared" si="0"/>
        <v>0</v>
      </c>
      <c r="F45" s="9">
        <v>108000</v>
      </c>
      <c r="G45" s="9">
        <v>0</v>
      </c>
      <c r="H45" s="9">
        <v>0</v>
      </c>
      <c r="I45" s="9">
        <v>88000</v>
      </c>
      <c r="J45" s="9">
        <v>20000</v>
      </c>
    </row>
    <row r="46" spans="1:10" ht="12.75">
      <c r="A46" s="18" t="s">
        <v>274</v>
      </c>
      <c r="B46" s="6" t="s">
        <v>275</v>
      </c>
      <c r="C46" s="6" t="s">
        <v>276</v>
      </c>
      <c r="D46" s="9">
        <v>3319000</v>
      </c>
      <c r="E46" s="9">
        <f t="shared" si="0"/>
        <v>0</v>
      </c>
      <c r="F46" s="9">
        <v>3319000</v>
      </c>
      <c r="G46" s="9">
        <v>0</v>
      </c>
      <c r="H46" s="9">
        <v>3100000</v>
      </c>
      <c r="I46" s="9">
        <v>170000</v>
      </c>
      <c r="J46" s="9">
        <v>49000</v>
      </c>
    </row>
    <row r="47" spans="1:10" ht="12.75">
      <c r="A47" s="18" t="s">
        <v>253</v>
      </c>
      <c r="B47" s="6" t="s">
        <v>277</v>
      </c>
      <c r="C47" s="6" t="s">
        <v>278</v>
      </c>
      <c r="D47" s="9">
        <v>2599000</v>
      </c>
      <c r="E47" s="9">
        <f t="shared" si="0"/>
        <v>0</v>
      </c>
      <c r="F47" s="9">
        <v>2599000</v>
      </c>
      <c r="G47" s="9">
        <v>0</v>
      </c>
      <c r="H47" s="9">
        <v>2500000</v>
      </c>
      <c r="I47" s="9">
        <v>50000</v>
      </c>
      <c r="J47" s="9">
        <v>49000</v>
      </c>
    </row>
    <row r="48" spans="1:10" ht="12.75">
      <c r="A48" s="18" t="s">
        <v>254</v>
      </c>
      <c r="B48" s="6" t="s">
        <v>294</v>
      </c>
      <c r="C48" s="6" t="s">
        <v>295</v>
      </c>
      <c r="D48" s="9">
        <v>720000</v>
      </c>
      <c r="E48" s="9">
        <f t="shared" si="0"/>
        <v>0</v>
      </c>
      <c r="F48" s="9">
        <v>720000</v>
      </c>
      <c r="G48" s="9">
        <v>0</v>
      </c>
      <c r="H48" s="9">
        <v>600000</v>
      </c>
      <c r="I48" s="9">
        <v>120000</v>
      </c>
      <c r="J48" s="9">
        <v>0</v>
      </c>
    </row>
    <row r="49" spans="1:10" ht="22.5">
      <c r="A49" s="18" t="s">
        <v>167</v>
      </c>
      <c r="B49" s="6" t="s">
        <v>279</v>
      </c>
      <c r="C49" s="6" t="s">
        <v>168</v>
      </c>
      <c r="D49" s="9">
        <v>27449158</v>
      </c>
      <c r="E49" s="9">
        <f t="shared" si="0"/>
        <v>20000</v>
      </c>
      <c r="F49" s="9">
        <v>27469158</v>
      </c>
      <c r="G49" s="9">
        <v>4815333</v>
      </c>
      <c r="H49" s="9">
        <v>8003669</v>
      </c>
      <c r="I49" s="9">
        <v>8172660</v>
      </c>
      <c r="J49" s="9">
        <v>6477496</v>
      </c>
    </row>
    <row r="50" spans="1:10" ht="12.75">
      <c r="A50" s="18" t="s">
        <v>12</v>
      </c>
      <c r="B50" s="6" t="s">
        <v>280</v>
      </c>
      <c r="C50" s="6"/>
      <c r="D50" s="9">
        <v>27449158</v>
      </c>
      <c r="E50" s="9">
        <f t="shared" si="0"/>
        <v>20000</v>
      </c>
      <c r="F50" s="9">
        <v>27469158</v>
      </c>
      <c r="G50" s="9">
        <v>4815333</v>
      </c>
      <c r="H50" s="9">
        <v>8003669</v>
      </c>
      <c r="I50" s="9">
        <v>8172660</v>
      </c>
      <c r="J50" s="9">
        <v>6477496</v>
      </c>
    </row>
    <row r="51" spans="1:10" ht="22.5">
      <c r="A51" s="18" t="s">
        <v>14</v>
      </c>
      <c r="B51" s="6" t="s">
        <v>281</v>
      </c>
      <c r="C51" s="6" t="s">
        <v>15</v>
      </c>
      <c r="D51" s="9">
        <v>17726258</v>
      </c>
      <c r="E51" s="9">
        <f t="shared" si="0"/>
        <v>20000</v>
      </c>
      <c r="F51" s="9">
        <v>17746258</v>
      </c>
      <c r="G51" s="9">
        <v>4815333</v>
      </c>
      <c r="H51" s="9">
        <v>5463669</v>
      </c>
      <c r="I51" s="9">
        <v>4361660</v>
      </c>
      <c r="J51" s="9">
        <v>3105596</v>
      </c>
    </row>
    <row r="52" spans="1:10" ht="22.5">
      <c r="A52" s="18" t="s">
        <v>17</v>
      </c>
      <c r="B52" s="6" t="s">
        <v>247</v>
      </c>
      <c r="C52" s="6" t="s">
        <v>18</v>
      </c>
      <c r="D52" s="9">
        <v>12230999</v>
      </c>
      <c r="E52" s="9">
        <f t="shared" si="0"/>
        <v>0</v>
      </c>
      <c r="F52" s="9">
        <v>12230999</v>
      </c>
      <c r="G52" s="9">
        <v>3903652</v>
      </c>
      <c r="H52" s="9">
        <v>3261769</v>
      </c>
      <c r="I52" s="9">
        <v>3039818</v>
      </c>
      <c r="J52" s="9">
        <v>2025760</v>
      </c>
    </row>
    <row r="53" spans="1:10" ht="12.75">
      <c r="A53" s="18" t="s">
        <v>51</v>
      </c>
      <c r="B53" s="6" t="s">
        <v>190</v>
      </c>
      <c r="C53" s="6" t="s">
        <v>52</v>
      </c>
      <c r="D53" s="9">
        <v>5495259</v>
      </c>
      <c r="E53" s="9">
        <f t="shared" si="0"/>
        <v>20000</v>
      </c>
      <c r="F53" s="9">
        <v>5515259</v>
      </c>
      <c r="G53" s="9">
        <v>911681</v>
      </c>
      <c r="H53" s="9">
        <v>2201900</v>
      </c>
      <c r="I53" s="9">
        <v>1321842</v>
      </c>
      <c r="J53" s="9">
        <v>1079836</v>
      </c>
    </row>
    <row r="54" spans="1:10" ht="12.75">
      <c r="A54" s="18" t="s">
        <v>241</v>
      </c>
      <c r="B54" s="6" t="s">
        <v>306</v>
      </c>
      <c r="C54" s="6" t="s">
        <v>90</v>
      </c>
      <c r="D54" s="9">
        <v>9722900</v>
      </c>
      <c r="E54" s="9">
        <f t="shared" si="0"/>
        <v>0</v>
      </c>
      <c r="F54" s="9">
        <v>9722900</v>
      </c>
      <c r="G54" s="9">
        <v>0</v>
      </c>
      <c r="H54" s="9">
        <v>2540000</v>
      </c>
      <c r="I54" s="9">
        <v>3811000</v>
      </c>
      <c r="J54" s="9">
        <v>3371900</v>
      </c>
    </row>
    <row r="55" spans="1:10" ht="22.5">
      <c r="A55" s="18" t="s">
        <v>242</v>
      </c>
      <c r="B55" s="6" t="s">
        <v>307</v>
      </c>
      <c r="C55" s="6" t="s">
        <v>163</v>
      </c>
      <c r="D55" s="9">
        <v>9722900</v>
      </c>
      <c r="E55" s="9">
        <f t="shared" si="0"/>
        <v>0</v>
      </c>
      <c r="F55" s="9">
        <v>9722900</v>
      </c>
      <c r="G55" s="9">
        <v>0</v>
      </c>
      <c r="H55" s="9">
        <v>2540000</v>
      </c>
      <c r="I55" s="9">
        <v>3811000</v>
      </c>
      <c r="J55" s="9">
        <v>3371900</v>
      </c>
    </row>
    <row r="56" spans="1:10" ht="12.75">
      <c r="A56" s="18" t="s">
        <v>243</v>
      </c>
      <c r="B56" s="6" t="s">
        <v>308</v>
      </c>
      <c r="C56" s="6" t="s">
        <v>244</v>
      </c>
      <c r="D56" s="9">
        <v>6152900</v>
      </c>
      <c r="E56" s="9">
        <f t="shared" si="0"/>
        <v>0</v>
      </c>
      <c r="F56" s="9">
        <v>6152900</v>
      </c>
      <c r="G56" s="9">
        <v>0</v>
      </c>
      <c r="H56" s="9">
        <v>1940000</v>
      </c>
      <c r="I56" s="9">
        <v>2098000</v>
      </c>
      <c r="J56" s="9">
        <v>2114900</v>
      </c>
    </row>
    <row r="57" spans="1:10" ht="12.75">
      <c r="A57" s="18" t="s">
        <v>248</v>
      </c>
      <c r="B57" s="6" t="s">
        <v>309</v>
      </c>
      <c r="C57" s="6" t="s">
        <v>292</v>
      </c>
      <c r="D57" s="9">
        <v>1300000</v>
      </c>
      <c r="E57" s="9">
        <f t="shared" si="0"/>
        <v>0</v>
      </c>
      <c r="F57" s="9">
        <v>1300000</v>
      </c>
      <c r="G57" s="9">
        <v>0</v>
      </c>
      <c r="H57" s="9">
        <v>1300000</v>
      </c>
      <c r="I57" s="9">
        <v>0</v>
      </c>
      <c r="J57" s="9">
        <v>0</v>
      </c>
    </row>
    <row r="58" spans="1:10" ht="12.75">
      <c r="A58" s="18" t="s">
        <v>249</v>
      </c>
      <c r="B58" s="6" t="s">
        <v>339</v>
      </c>
      <c r="C58" s="6" t="s">
        <v>293</v>
      </c>
      <c r="D58" s="9">
        <v>4795900</v>
      </c>
      <c r="E58" s="9">
        <f t="shared" si="0"/>
        <v>0</v>
      </c>
      <c r="F58" s="9">
        <v>4795900</v>
      </c>
      <c r="G58" s="9">
        <v>0</v>
      </c>
      <c r="H58" s="9">
        <v>640000</v>
      </c>
      <c r="I58" s="9">
        <v>2069000</v>
      </c>
      <c r="J58" s="9">
        <v>2086900</v>
      </c>
    </row>
    <row r="59" spans="1:10" ht="12.75">
      <c r="A59" s="18" t="s">
        <v>298</v>
      </c>
      <c r="B59" s="6" t="s">
        <v>340</v>
      </c>
      <c r="C59" s="6" t="s">
        <v>299</v>
      </c>
      <c r="D59" s="9">
        <v>8000</v>
      </c>
      <c r="E59" s="9">
        <f t="shared" si="0"/>
        <v>0</v>
      </c>
      <c r="F59" s="9">
        <v>8000</v>
      </c>
      <c r="G59" s="9">
        <v>0</v>
      </c>
      <c r="H59" s="9">
        <v>0</v>
      </c>
      <c r="I59" s="9">
        <v>0</v>
      </c>
      <c r="J59" s="9">
        <v>8000</v>
      </c>
    </row>
    <row r="60" spans="1:10" ht="12.75">
      <c r="A60" s="18" t="s">
        <v>245</v>
      </c>
      <c r="B60" s="6" t="s">
        <v>310</v>
      </c>
      <c r="C60" s="6" t="s">
        <v>246</v>
      </c>
      <c r="D60" s="9">
        <v>49000</v>
      </c>
      <c r="E60" s="9">
        <f t="shared" si="0"/>
        <v>0</v>
      </c>
      <c r="F60" s="9">
        <v>49000</v>
      </c>
      <c r="G60" s="9">
        <v>0</v>
      </c>
      <c r="H60" s="9">
        <v>0</v>
      </c>
      <c r="I60" s="9">
        <v>29000</v>
      </c>
      <c r="J60" s="9">
        <v>20000</v>
      </c>
    </row>
    <row r="61" spans="1:10" ht="12.75">
      <c r="A61" s="18" t="s">
        <v>252</v>
      </c>
      <c r="B61" s="6" t="s">
        <v>341</v>
      </c>
      <c r="C61" s="6" t="s">
        <v>282</v>
      </c>
      <c r="D61" s="9">
        <v>3570000</v>
      </c>
      <c r="E61" s="9">
        <f t="shared" si="0"/>
        <v>0</v>
      </c>
      <c r="F61" s="9">
        <v>3570000</v>
      </c>
      <c r="G61" s="9">
        <v>0</v>
      </c>
      <c r="H61" s="9">
        <v>600000</v>
      </c>
      <c r="I61" s="9">
        <v>1713000</v>
      </c>
      <c r="J61" s="9">
        <v>1257000</v>
      </c>
    </row>
    <row r="62" spans="1:10" ht="22.5">
      <c r="A62" s="18" t="s">
        <v>187</v>
      </c>
      <c r="B62" s="6" t="s">
        <v>311</v>
      </c>
      <c r="C62" s="6" t="s">
        <v>188</v>
      </c>
      <c r="D62" s="9">
        <v>1101294</v>
      </c>
      <c r="E62" s="9">
        <f t="shared" si="0"/>
        <v>0</v>
      </c>
      <c r="F62" s="9">
        <v>1101294</v>
      </c>
      <c r="G62" s="9">
        <v>0</v>
      </c>
      <c r="H62" s="9">
        <v>0</v>
      </c>
      <c r="I62" s="9">
        <v>508294</v>
      </c>
      <c r="J62" s="9">
        <v>593000</v>
      </c>
    </row>
    <row r="63" spans="1:10" ht="12.75">
      <c r="A63" s="18" t="s">
        <v>12</v>
      </c>
      <c r="B63" s="6" t="s">
        <v>312</v>
      </c>
      <c r="C63" s="6"/>
      <c r="D63" s="9">
        <v>1101294</v>
      </c>
      <c r="E63" s="9">
        <f t="shared" si="0"/>
        <v>0</v>
      </c>
      <c r="F63" s="9">
        <v>1101294</v>
      </c>
      <c r="G63" s="9">
        <v>0</v>
      </c>
      <c r="H63" s="9">
        <v>0</v>
      </c>
      <c r="I63" s="9">
        <v>508294</v>
      </c>
      <c r="J63" s="9">
        <v>593000</v>
      </c>
    </row>
    <row r="64" spans="1:10" ht="22.5">
      <c r="A64" s="18" t="s">
        <v>14</v>
      </c>
      <c r="B64" s="6" t="s">
        <v>342</v>
      </c>
      <c r="C64" s="6" t="s">
        <v>15</v>
      </c>
      <c r="D64" s="9">
        <v>1101294</v>
      </c>
      <c r="E64" s="9">
        <f t="shared" si="0"/>
        <v>0</v>
      </c>
      <c r="F64" s="9">
        <v>1101294</v>
      </c>
      <c r="G64" s="9">
        <v>0</v>
      </c>
      <c r="H64" s="9">
        <v>0</v>
      </c>
      <c r="I64" s="9">
        <v>508294</v>
      </c>
      <c r="J64" s="9">
        <v>593000</v>
      </c>
    </row>
    <row r="65" spans="1:10" ht="22.5">
      <c r="A65" s="18" t="s">
        <v>17</v>
      </c>
      <c r="B65" s="6" t="s">
        <v>343</v>
      </c>
      <c r="C65" s="6" t="s">
        <v>18</v>
      </c>
      <c r="D65" s="9">
        <v>841406</v>
      </c>
      <c r="E65" s="9">
        <f t="shared" si="0"/>
        <v>0</v>
      </c>
      <c r="F65" s="9">
        <v>841406</v>
      </c>
      <c r="G65" s="9">
        <v>0</v>
      </c>
      <c r="H65" s="9">
        <v>0</v>
      </c>
      <c r="I65" s="9">
        <v>422906</v>
      </c>
      <c r="J65" s="9">
        <v>418500</v>
      </c>
    </row>
    <row r="66" spans="1:10" ht="12.75">
      <c r="A66" s="18" t="s">
        <v>51</v>
      </c>
      <c r="B66" s="6" t="s">
        <v>344</v>
      </c>
      <c r="C66" s="6" t="s">
        <v>52</v>
      </c>
      <c r="D66" s="9">
        <v>259888</v>
      </c>
      <c r="E66" s="9">
        <f t="shared" si="0"/>
        <v>0</v>
      </c>
      <c r="F66" s="9">
        <v>259888</v>
      </c>
      <c r="G66" s="9">
        <v>0</v>
      </c>
      <c r="H66" s="9">
        <v>0</v>
      </c>
      <c r="I66" s="9">
        <v>85388</v>
      </c>
      <c r="J66" s="9">
        <v>174500</v>
      </c>
    </row>
    <row r="67" spans="1:10" ht="12.75">
      <c r="A67" s="18" t="s">
        <v>189</v>
      </c>
      <c r="B67" s="6" t="s">
        <v>345</v>
      </c>
      <c r="C67" s="6" t="s">
        <v>191</v>
      </c>
      <c r="D67" s="9">
        <v>1101294</v>
      </c>
      <c r="E67" s="9">
        <f t="shared" si="0"/>
        <v>0</v>
      </c>
      <c r="F67" s="9">
        <v>1101294</v>
      </c>
      <c r="G67" s="9">
        <v>0</v>
      </c>
      <c r="H67" s="9">
        <v>0</v>
      </c>
      <c r="I67" s="9">
        <v>508294</v>
      </c>
      <c r="J67" s="9">
        <v>593000</v>
      </c>
    </row>
    <row r="68" spans="1:10" ht="22.5">
      <c r="A68" s="18" t="s">
        <v>169</v>
      </c>
      <c r="B68" s="6" t="s">
        <v>346</v>
      </c>
      <c r="C68" s="6" t="s">
        <v>170</v>
      </c>
      <c r="D68" s="9">
        <v>25177964</v>
      </c>
      <c r="E68" s="9">
        <f t="shared" si="0"/>
        <v>20000</v>
      </c>
      <c r="F68" s="9">
        <v>25197964</v>
      </c>
      <c r="G68" s="9">
        <v>4451409</v>
      </c>
      <c r="H68" s="9">
        <v>7639669</v>
      </c>
      <c r="I68" s="9">
        <v>7396931</v>
      </c>
      <c r="J68" s="9">
        <v>5709955</v>
      </c>
    </row>
    <row r="69" spans="1:10" ht="12.75">
      <c r="A69" s="18" t="s">
        <v>12</v>
      </c>
      <c r="B69" s="6" t="s">
        <v>347</v>
      </c>
      <c r="C69" s="6"/>
      <c r="D69" s="9">
        <v>25177964</v>
      </c>
      <c r="E69" s="9">
        <f t="shared" si="0"/>
        <v>20000</v>
      </c>
      <c r="F69" s="9">
        <v>25197964</v>
      </c>
      <c r="G69" s="9">
        <v>4451409</v>
      </c>
      <c r="H69" s="9">
        <v>7639669</v>
      </c>
      <c r="I69" s="9">
        <v>7396931</v>
      </c>
      <c r="J69" s="9">
        <v>5709955</v>
      </c>
    </row>
    <row r="70" spans="1:10" ht="22.5">
      <c r="A70" s="18" t="s">
        <v>14</v>
      </c>
      <c r="B70" s="6" t="s">
        <v>348</v>
      </c>
      <c r="C70" s="6" t="s">
        <v>15</v>
      </c>
      <c r="D70" s="9">
        <v>15496964</v>
      </c>
      <c r="E70" s="9">
        <f t="shared" si="0"/>
        <v>20000</v>
      </c>
      <c r="F70" s="9">
        <v>15516964</v>
      </c>
      <c r="G70" s="9">
        <v>4451409</v>
      </c>
      <c r="H70" s="9">
        <v>5099669</v>
      </c>
      <c r="I70" s="9">
        <v>3614931</v>
      </c>
      <c r="J70" s="9">
        <v>2350955</v>
      </c>
    </row>
    <row r="71" spans="1:10" ht="22.5">
      <c r="A71" s="18" t="s">
        <v>17</v>
      </c>
      <c r="B71" s="6" t="s">
        <v>349</v>
      </c>
      <c r="C71" s="6" t="s">
        <v>18</v>
      </c>
      <c r="D71" s="9">
        <v>10392593</v>
      </c>
      <c r="E71" s="9">
        <f t="shared" si="0"/>
        <v>0</v>
      </c>
      <c r="F71" s="9">
        <v>10392593</v>
      </c>
      <c r="G71" s="9">
        <v>3574178</v>
      </c>
      <c r="H71" s="9">
        <v>2956029</v>
      </c>
      <c r="I71" s="9">
        <v>2402212</v>
      </c>
      <c r="J71" s="9">
        <v>1460174</v>
      </c>
    </row>
    <row r="72" spans="1:10" ht="12.75">
      <c r="A72" s="18" t="s">
        <v>51</v>
      </c>
      <c r="B72" s="6" t="s">
        <v>350</v>
      </c>
      <c r="C72" s="6" t="s">
        <v>52</v>
      </c>
      <c r="D72" s="9">
        <v>5104371</v>
      </c>
      <c r="E72" s="9">
        <f t="shared" si="0"/>
        <v>20000</v>
      </c>
      <c r="F72" s="9">
        <v>5124371</v>
      </c>
      <c r="G72" s="9">
        <v>877231</v>
      </c>
      <c r="H72" s="9">
        <v>2143640</v>
      </c>
      <c r="I72" s="9">
        <v>1212719</v>
      </c>
      <c r="J72" s="9">
        <v>890781</v>
      </c>
    </row>
    <row r="73" spans="1:10" ht="12.75">
      <c r="A73" s="18" t="s">
        <v>241</v>
      </c>
      <c r="B73" s="6" t="s">
        <v>296</v>
      </c>
      <c r="C73" s="6" t="s">
        <v>90</v>
      </c>
      <c r="D73" s="9">
        <v>9681000</v>
      </c>
      <c r="E73" s="9">
        <f t="shared" si="0"/>
        <v>0</v>
      </c>
      <c r="F73" s="9">
        <v>9681000</v>
      </c>
      <c r="G73" s="9">
        <v>0</v>
      </c>
      <c r="H73" s="9">
        <v>2540000</v>
      </c>
      <c r="I73" s="9">
        <v>3782000</v>
      </c>
      <c r="J73" s="9">
        <v>3359000</v>
      </c>
    </row>
    <row r="74" spans="1:10" ht="22.5">
      <c r="A74" s="18" t="s">
        <v>242</v>
      </c>
      <c r="B74" s="6" t="s">
        <v>351</v>
      </c>
      <c r="C74" s="6" t="s">
        <v>163</v>
      </c>
      <c r="D74" s="9">
        <v>9681000</v>
      </c>
      <c r="E74" s="9">
        <f aca="true" t="shared" si="1" ref="E74:E124">F74-D74</f>
        <v>0</v>
      </c>
      <c r="F74" s="9">
        <v>9681000</v>
      </c>
      <c r="G74" s="9">
        <v>0</v>
      </c>
      <c r="H74" s="9">
        <v>2540000</v>
      </c>
      <c r="I74" s="9">
        <v>3782000</v>
      </c>
      <c r="J74" s="9">
        <v>3359000</v>
      </c>
    </row>
    <row r="75" spans="1:10" ht="12.75">
      <c r="A75" s="18" t="s">
        <v>243</v>
      </c>
      <c r="B75" s="6" t="s">
        <v>352</v>
      </c>
      <c r="C75" s="6" t="s">
        <v>244</v>
      </c>
      <c r="D75" s="9">
        <v>6111000</v>
      </c>
      <c r="E75" s="9">
        <f t="shared" si="1"/>
        <v>0</v>
      </c>
      <c r="F75" s="9">
        <v>6111000</v>
      </c>
      <c r="G75" s="9">
        <v>0</v>
      </c>
      <c r="H75" s="9">
        <v>1940000</v>
      </c>
      <c r="I75" s="9">
        <v>2069000</v>
      </c>
      <c r="J75" s="9">
        <v>2102000</v>
      </c>
    </row>
    <row r="76" spans="1:10" ht="12.75">
      <c r="A76" s="18" t="s">
        <v>248</v>
      </c>
      <c r="B76" s="6" t="s">
        <v>353</v>
      </c>
      <c r="C76" s="6" t="s">
        <v>292</v>
      </c>
      <c r="D76" s="9">
        <v>1300000</v>
      </c>
      <c r="E76" s="9">
        <f t="shared" si="1"/>
        <v>0</v>
      </c>
      <c r="F76" s="9">
        <v>1300000</v>
      </c>
      <c r="G76" s="9">
        <v>0</v>
      </c>
      <c r="H76" s="9">
        <v>1300000</v>
      </c>
      <c r="I76" s="9">
        <v>0</v>
      </c>
      <c r="J76" s="9">
        <v>0</v>
      </c>
    </row>
    <row r="77" spans="1:10" ht="12.75">
      <c r="A77" s="18" t="s">
        <v>249</v>
      </c>
      <c r="B77" s="6" t="s">
        <v>354</v>
      </c>
      <c r="C77" s="6" t="s">
        <v>293</v>
      </c>
      <c r="D77" s="9">
        <v>4783000</v>
      </c>
      <c r="E77" s="9">
        <f t="shared" si="1"/>
        <v>0</v>
      </c>
      <c r="F77" s="9">
        <v>4783000</v>
      </c>
      <c r="G77" s="9">
        <v>0</v>
      </c>
      <c r="H77" s="9">
        <v>640000</v>
      </c>
      <c r="I77" s="9">
        <v>2069000</v>
      </c>
      <c r="J77" s="9">
        <v>2074000</v>
      </c>
    </row>
    <row r="78" spans="1:10" ht="12.75">
      <c r="A78" s="18" t="s">
        <v>298</v>
      </c>
      <c r="B78" s="6" t="s">
        <v>355</v>
      </c>
      <c r="C78" s="6" t="s">
        <v>299</v>
      </c>
      <c r="D78" s="9">
        <v>8000</v>
      </c>
      <c r="E78" s="9">
        <f t="shared" si="1"/>
        <v>0</v>
      </c>
      <c r="F78" s="9">
        <v>8000</v>
      </c>
      <c r="G78" s="9">
        <v>0</v>
      </c>
      <c r="H78" s="9">
        <v>0</v>
      </c>
      <c r="I78" s="9">
        <v>0</v>
      </c>
      <c r="J78" s="9">
        <v>8000</v>
      </c>
    </row>
    <row r="79" spans="1:10" ht="12.75">
      <c r="A79" s="18" t="s">
        <v>245</v>
      </c>
      <c r="B79" s="6" t="s">
        <v>356</v>
      </c>
      <c r="C79" s="6" t="s">
        <v>246</v>
      </c>
      <c r="D79" s="9">
        <v>20000</v>
      </c>
      <c r="E79" s="9">
        <f t="shared" si="1"/>
        <v>0</v>
      </c>
      <c r="F79" s="9">
        <v>20000</v>
      </c>
      <c r="G79" s="9">
        <v>0</v>
      </c>
      <c r="H79" s="9">
        <v>0</v>
      </c>
      <c r="I79" s="9">
        <v>0</v>
      </c>
      <c r="J79" s="9">
        <v>20000</v>
      </c>
    </row>
    <row r="80" spans="1:10" ht="12.75">
      <c r="A80" s="18" t="s">
        <v>252</v>
      </c>
      <c r="B80" s="6" t="s">
        <v>357</v>
      </c>
      <c r="C80" s="6" t="s">
        <v>282</v>
      </c>
      <c r="D80" s="9">
        <v>3570000</v>
      </c>
      <c r="E80" s="9">
        <f t="shared" si="1"/>
        <v>0</v>
      </c>
      <c r="F80" s="9">
        <v>3570000</v>
      </c>
      <c r="G80" s="9">
        <v>0</v>
      </c>
      <c r="H80" s="9">
        <v>600000</v>
      </c>
      <c r="I80" s="9">
        <v>1713000</v>
      </c>
      <c r="J80" s="9">
        <v>1257000</v>
      </c>
    </row>
    <row r="81" spans="1:10" ht="22.5">
      <c r="A81" s="18" t="s">
        <v>283</v>
      </c>
      <c r="B81" s="6" t="s">
        <v>358</v>
      </c>
      <c r="C81" s="6" t="s">
        <v>284</v>
      </c>
      <c r="D81" s="9">
        <v>10233000</v>
      </c>
      <c r="E81" s="9">
        <f t="shared" si="1"/>
        <v>0</v>
      </c>
      <c r="F81" s="9">
        <v>10233000</v>
      </c>
      <c r="G81" s="9">
        <v>0</v>
      </c>
      <c r="H81" s="9">
        <v>3100000</v>
      </c>
      <c r="I81" s="9">
        <v>3782000</v>
      </c>
      <c r="J81" s="9">
        <v>3351000</v>
      </c>
    </row>
    <row r="82" spans="1:10" ht="12.75">
      <c r="A82" s="18" t="s">
        <v>12</v>
      </c>
      <c r="B82" s="6" t="s">
        <v>359</v>
      </c>
      <c r="C82" s="6"/>
      <c r="D82" s="9">
        <v>10233000</v>
      </c>
      <c r="E82" s="9">
        <f t="shared" si="1"/>
        <v>0</v>
      </c>
      <c r="F82" s="9">
        <v>10233000</v>
      </c>
      <c r="G82" s="9">
        <v>0</v>
      </c>
      <c r="H82" s="9">
        <v>3100000</v>
      </c>
      <c r="I82" s="9">
        <v>3782000</v>
      </c>
      <c r="J82" s="9">
        <v>3351000</v>
      </c>
    </row>
    <row r="83" spans="1:10" ht="22.5">
      <c r="A83" s="18" t="s">
        <v>14</v>
      </c>
      <c r="B83" s="6" t="s">
        <v>360</v>
      </c>
      <c r="C83" s="6" t="s">
        <v>15</v>
      </c>
      <c r="D83" s="9">
        <v>560000</v>
      </c>
      <c r="E83" s="9">
        <f t="shared" si="1"/>
        <v>0</v>
      </c>
      <c r="F83" s="9">
        <v>560000</v>
      </c>
      <c r="G83" s="9">
        <v>0</v>
      </c>
      <c r="H83" s="9">
        <v>560000</v>
      </c>
      <c r="I83" s="9">
        <v>0</v>
      </c>
      <c r="J83" s="9">
        <v>0</v>
      </c>
    </row>
    <row r="84" spans="1:10" ht="12.75">
      <c r="A84" s="18" t="s">
        <v>51</v>
      </c>
      <c r="B84" s="6" t="s">
        <v>361</v>
      </c>
      <c r="C84" s="6" t="s">
        <v>52</v>
      </c>
      <c r="D84" s="9">
        <v>560000</v>
      </c>
      <c r="E84" s="9">
        <f t="shared" si="1"/>
        <v>0</v>
      </c>
      <c r="F84" s="9">
        <v>560000</v>
      </c>
      <c r="G84" s="9">
        <v>0</v>
      </c>
      <c r="H84" s="9">
        <v>560000</v>
      </c>
      <c r="I84" s="9">
        <v>0</v>
      </c>
      <c r="J84" s="9">
        <v>0</v>
      </c>
    </row>
    <row r="85" spans="1:10" ht="12.75">
      <c r="A85" s="18" t="s">
        <v>241</v>
      </c>
      <c r="B85" s="6" t="s">
        <v>362</v>
      </c>
      <c r="C85" s="6" t="s">
        <v>90</v>
      </c>
      <c r="D85" s="9">
        <v>9673000</v>
      </c>
      <c r="E85" s="9">
        <f t="shared" si="1"/>
        <v>0</v>
      </c>
      <c r="F85" s="9">
        <v>9673000</v>
      </c>
      <c r="G85" s="9">
        <v>0</v>
      </c>
      <c r="H85" s="9">
        <v>2540000</v>
      </c>
      <c r="I85" s="9">
        <v>3782000</v>
      </c>
      <c r="J85" s="9">
        <v>3351000</v>
      </c>
    </row>
    <row r="86" spans="1:10" ht="22.5">
      <c r="A86" s="18" t="s">
        <v>242</v>
      </c>
      <c r="B86" s="6" t="s">
        <v>363</v>
      </c>
      <c r="C86" s="6" t="s">
        <v>163</v>
      </c>
      <c r="D86" s="9">
        <v>9673000</v>
      </c>
      <c r="E86" s="9">
        <f t="shared" si="1"/>
        <v>0</v>
      </c>
      <c r="F86" s="9">
        <v>9673000</v>
      </c>
      <c r="G86" s="9">
        <v>0</v>
      </c>
      <c r="H86" s="9">
        <v>2540000</v>
      </c>
      <c r="I86" s="9">
        <v>3782000</v>
      </c>
      <c r="J86" s="9">
        <v>3351000</v>
      </c>
    </row>
    <row r="87" spans="1:10" ht="12.75">
      <c r="A87" s="18" t="s">
        <v>243</v>
      </c>
      <c r="B87" s="6" t="s">
        <v>364</v>
      </c>
      <c r="C87" s="6" t="s">
        <v>244</v>
      </c>
      <c r="D87" s="9">
        <v>6103000</v>
      </c>
      <c r="E87" s="9">
        <f t="shared" si="1"/>
        <v>0</v>
      </c>
      <c r="F87" s="9">
        <v>6103000</v>
      </c>
      <c r="G87" s="9">
        <v>0</v>
      </c>
      <c r="H87" s="9">
        <v>1940000</v>
      </c>
      <c r="I87" s="9">
        <v>2069000</v>
      </c>
      <c r="J87" s="9">
        <v>2094000</v>
      </c>
    </row>
    <row r="88" spans="1:10" ht="12.75">
      <c r="A88" s="18" t="s">
        <v>248</v>
      </c>
      <c r="B88" s="6" t="s">
        <v>365</v>
      </c>
      <c r="C88" s="6" t="s">
        <v>292</v>
      </c>
      <c r="D88" s="9">
        <v>1300000</v>
      </c>
      <c r="E88" s="9">
        <f t="shared" si="1"/>
        <v>0</v>
      </c>
      <c r="F88" s="9">
        <v>1300000</v>
      </c>
      <c r="G88" s="9">
        <v>0</v>
      </c>
      <c r="H88" s="9">
        <v>1300000</v>
      </c>
      <c r="I88" s="9">
        <v>0</v>
      </c>
      <c r="J88" s="9">
        <v>0</v>
      </c>
    </row>
    <row r="89" spans="1:10" ht="12.75">
      <c r="A89" s="18" t="s">
        <v>249</v>
      </c>
      <c r="B89" s="6" t="s">
        <v>366</v>
      </c>
      <c r="C89" s="6" t="s">
        <v>293</v>
      </c>
      <c r="D89" s="9">
        <v>4803000</v>
      </c>
      <c r="E89" s="9">
        <f t="shared" si="1"/>
        <v>0</v>
      </c>
      <c r="F89" s="9">
        <v>4803000</v>
      </c>
      <c r="G89" s="9">
        <v>0</v>
      </c>
      <c r="H89" s="9">
        <v>640000</v>
      </c>
      <c r="I89" s="9">
        <v>2069000</v>
      </c>
      <c r="J89" s="9">
        <v>2094000</v>
      </c>
    </row>
    <row r="90" spans="1:10" ht="12.75">
      <c r="A90" s="18" t="s">
        <v>252</v>
      </c>
      <c r="B90" s="6" t="s">
        <v>313</v>
      </c>
      <c r="C90" s="6" t="s">
        <v>282</v>
      </c>
      <c r="D90" s="9">
        <v>3570000</v>
      </c>
      <c r="E90" s="9">
        <f t="shared" si="1"/>
        <v>0</v>
      </c>
      <c r="F90" s="9">
        <v>3570000</v>
      </c>
      <c r="G90" s="9">
        <v>0</v>
      </c>
      <c r="H90" s="9">
        <v>600000</v>
      </c>
      <c r="I90" s="9">
        <v>1713000</v>
      </c>
      <c r="J90" s="9">
        <v>1257000</v>
      </c>
    </row>
    <row r="91" spans="1:10" ht="22.5">
      <c r="A91" s="18" t="s">
        <v>285</v>
      </c>
      <c r="B91" s="6" t="s">
        <v>367</v>
      </c>
      <c r="C91" s="6" t="s">
        <v>286</v>
      </c>
      <c r="D91" s="9">
        <v>10233000</v>
      </c>
      <c r="E91" s="9">
        <f t="shared" si="1"/>
        <v>0</v>
      </c>
      <c r="F91" s="9">
        <v>10233000</v>
      </c>
      <c r="G91" s="9">
        <v>0</v>
      </c>
      <c r="H91" s="9">
        <v>3100000</v>
      </c>
      <c r="I91" s="9">
        <v>3782000</v>
      </c>
      <c r="J91" s="9">
        <v>3351000</v>
      </c>
    </row>
    <row r="92" spans="1:10" ht="12.75">
      <c r="A92" s="18" t="s">
        <v>250</v>
      </c>
      <c r="B92" s="6" t="s">
        <v>368</v>
      </c>
      <c r="C92" s="6" t="s">
        <v>287</v>
      </c>
      <c r="D92" s="9">
        <v>10233000</v>
      </c>
      <c r="E92" s="9">
        <f t="shared" si="1"/>
        <v>0</v>
      </c>
      <c r="F92" s="9">
        <v>10233000</v>
      </c>
      <c r="G92" s="9">
        <v>0</v>
      </c>
      <c r="H92" s="9">
        <v>3100000</v>
      </c>
      <c r="I92" s="9">
        <v>3782000</v>
      </c>
      <c r="J92" s="9">
        <v>3351000</v>
      </c>
    </row>
    <row r="93" spans="1:10" ht="22.5">
      <c r="A93" s="18" t="s">
        <v>171</v>
      </c>
      <c r="B93" s="6" t="s">
        <v>369</v>
      </c>
      <c r="C93" s="6" t="s">
        <v>135</v>
      </c>
      <c r="D93" s="9">
        <v>14357873</v>
      </c>
      <c r="E93" s="9">
        <f t="shared" si="1"/>
        <v>20000</v>
      </c>
      <c r="F93" s="9">
        <v>14377873</v>
      </c>
      <c r="G93" s="9">
        <v>4451409</v>
      </c>
      <c r="H93" s="9">
        <v>4539669</v>
      </c>
      <c r="I93" s="9">
        <v>3327471</v>
      </c>
      <c r="J93" s="9">
        <v>2059324</v>
      </c>
    </row>
    <row r="94" spans="1:10" ht="12.75">
      <c r="A94" s="18" t="s">
        <v>12</v>
      </c>
      <c r="B94" s="6" t="s">
        <v>370</v>
      </c>
      <c r="C94" s="6"/>
      <c r="D94" s="9">
        <v>14357873</v>
      </c>
      <c r="E94" s="9">
        <f t="shared" si="1"/>
        <v>20000</v>
      </c>
      <c r="F94" s="9">
        <v>14377873</v>
      </c>
      <c r="G94" s="9">
        <v>4451409</v>
      </c>
      <c r="H94" s="9">
        <v>4539669</v>
      </c>
      <c r="I94" s="9">
        <v>3327471</v>
      </c>
      <c r="J94" s="9">
        <v>2059324</v>
      </c>
    </row>
    <row r="95" spans="1:10" ht="22.5">
      <c r="A95" s="18" t="s">
        <v>14</v>
      </c>
      <c r="B95" s="6" t="s">
        <v>371</v>
      </c>
      <c r="C95" s="6" t="s">
        <v>15</v>
      </c>
      <c r="D95" s="9">
        <v>14349873</v>
      </c>
      <c r="E95" s="9">
        <f t="shared" si="1"/>
        <v>20000</v>
      </c>
      <c r="F95" s="9">
        <v>14369873</v>
      </c>
      <c r="G95" s="9">
        <v>4451409</v>
      </c>
      <c r="H95" s="9">
        <v>4539669</v>
      </c>
      <c r="I95" s="9">
        <v>3327471</v>
      </c>
      <c r="J95" s="9">
        <v>2051324</v>
      </c>
    </row>
    <row r="96" spans="1:10" ht="22.5">
      <c r="A96" s="18" t="s">
        <v>17</v>
      </c>
      <c r="B96" s="6" t="s">
        <v>372</v>
      </c>
      <c r="C96" s="6" t="s">
        <v>18</v>
      </c>
      <c r="D96" s="9">
        <v>10151400</v>
      </c>
      <c r="E96" s="9">
        <f t="shared" si="1"/>
        <v>0</v>
      </c>
      <c r="F96" s="9">
        <v>10151400</v>
      </c>
      <c r="G96" s="9">
        <v>3574178</v>
      </c>
      <c r="H96" s="9">
        <v>2956029</v>
      </c>
      <c r="I96" s="9">
        <v>2266512</v>
      </c>
      <c r="J96" s="9">
        <v>1354681</v>
      </c>
    </row>
    <row r="97" spans="1:10" ht="12.75">
      <c r="A97" s="18" t="s">
        <v>51</v>
      </c>
      <c r="B97" s="6" t="s">
        <v>373</v>
      </c>
      <c r="C97" s="6" t="s">
        <v>52</v>
      </c>
      <c r="D97" s="9">
        <v>4198473</v>
      </c>
      <c r="E97" s="9">
        <f t="shared" si="1"/>
        <v>20000</v>
      </c>
      <c r="F97" s="9">
        <v>4218473</v>
      </c>
      <c r="G97" s="9">
        <v>877231</v>
      </c>
      <c r="H97" s="9">
        <v>1583640</v>
      </c>
      <c r="I97" s="9">
        <v>1060959</v>
      </c>
      <c r="J97" s="9">
        <v>696643</v>
      </c>
    </row>
    <row r="98" spans="1:10" ht="12.75">
      <c r="A98" s="18" t="s">
        <v>241</v>
      </c>
      <c r="B98" s="6" t="s">
        <v>374</v>
      </c>
      <c r="C98" s="6" t="s">
        <v>90</v>
      </c>
      <c r="D98" s="9">
        <v>8000</v>
      </c>
      <c r="E98" s="9">
        <f t="shared" si="1"/>
        <v>0</v>
      </c>
      <c r="F98" s="9">
        <v>8000</v>
      </c>
      <c r="G98" s="9">
        <v>0</v>
      </c>
      <c r="H98" s="9">
        <v>0</v>
      </c>
      <c r="I98" s="9">
        <v>0</v>
      </c>
      <c r="J98" s="9">
        <v>8000</v>
      </c>
    </row>
    <row r="99" spans="1:10" ht="22.5">
      <c r="A99" s="18" t="s">
        <v>242</v>
      </c>
      <c r="B99" s="6" t="s">
        <v>375</v>
      </c>
      <c r="C99" s="6" t="s">
        <v>163</v>
      </c>
      <c r="D99" s="9">
        <v>8000</v>
      </c>
      <c r="E99" s="9">
        <f t="shared" si="1"/>
        <v>0</v>
      </c>
      <c r="F99" s="9">
        <v>8000</v>
      </c>
      <c r="G99" s="9">
        <v>0</v>
      </c>
      <c r="H99" s="9">
        <v>0</v>
      </c>
      <c r="I99" s="9">
        <v>0</v>
      </c>
      <c r="J99" s="9">
        <v>8000</v>
      </c>
    </row>
    <row r="100" spans="1:10" ht="12.75">
      <c r="A100" s="18" t="s">
        <v>243</v>
      </c>
      <c r="B100" s="6" t="s">
        <v>376</v>
      </c>
      <c r="C100" s="6" t="s">
        <v>244</v>
      </c>
      <c r="D100" s="9">
        <v>8000</v>
      </c>
      <c r="E100" s="9">
        <f t="shared" si="1"/>
        <v>0</v>
      </c>
      <c r="F100" s="9">
        <v>8000</v>
      </c>
      <c r="G100" s="9">
        <v>0</v>
      </c>
      <c r="H100" s="9">
        <v>0</v>
      </c>
      <c r="I100" s="9">
        <v>0</v>
      </c>
      <c r="J100" s="9">
        <v>8000</v>
      </c>
    </row>
    <row r="101" spans="1:10" ht="12.75">
      <c r="A101" s="18" t="s">
        <v>298</v>
      </c>
      <c r="B101" s="6" t="s">
        <v>314</v>
      </c>
      <c r="C101" s="6" t="s">
        <v>299</v>
      </c>
      <c r="D101" s="9">
        <v>8000</v>
      </c>
      <c r="E101" s="9">
        <f t="shared" si="1"/>
        <v>0</v>
      </c>
      <c r="F101" s="9">
        <v>8000</v>
      </c>
      <c r="G101" s="9">
        <v>0</v>
      </c>
      <c r="H101" s="9">
        <v>0</v>
      </c>
      <c r="I101" s="9">
        <v>0</v>
      </c>
      <c r="J101" s="9">
        <v>8000</v>
      </c>
    </row>
    <row r="102" spans="1:10" ht="33.75">
      <c r="A102" s="18" t="s">
        <v>172</v>
      </c>
      <c r="B102" s="6" t="s">
        <v>315</v>
      </c>
      <c r="C102" s="6" t="s">
        <v>136</v>
      </c>
      <c r="D102" s="9">
        <v>12528465</v>
      </c>
      <c r="E102" s="9">
        <f t="shared" si="1"/>
        <v>20000</v>
      </c>
      <c r="F102" s="9">
        <v>12548465</v>
      </c>
      <c r="G102" s="9">
        <v>3920635</v>
      </c>
      <c r="H102" s="9">
        <v>3795321</v>
      </c>
      <c r="I102" s="9">
        <v>3000563</v>
      </c>
      <c r="J102" s="9">
        <v>1831946</v>
      </c>
    </row>
    <row r="103" spans="1:10" ht="12.75">
      <c r="A103" s="18" t="s">
        <v>137</v>
      </c>
      <c r="B103" s="6" t="s">
        <v>316</v>
      </c>
      <c r="C103" s="6" t="s">
        <v>138</v>
      </c>
      <c r="D103" s="9">
        <v>3840000</v>
      </c>
      <c r="E103" s="9">
        <f t="shared" si="1"/>
        <v>0</v>
      </c>
      <c r="F103" s="9">
        <v>3840000</v>
      </c>
      <c r="G103" s="9">
        <v>896694</v>
      </c>
      <c r="H103" s="9">
        <v>1059500</v>
      </c>
      <c r="I103" s="9">
        <v>1368617</v>
      </c>
      <c r="J103" s="9">
        <v>515189</v>
      </c>
    </row>
    <row r="104" spans="1:10" ht="12.75">
      <c r="A104" s="18" t="s">
        <v>139</v>
      </c>
      <c r="B104" s="6" t="s">
        <v>317</v>
      </c>
      <c r="C104" s="6" t="s">
        <v>140</v>
      </c>
      <c r="D104" s="9">
        <v>8150000</v>
      </c>
      <c r="E104" s="9">
        <f t="shared" si="1"/>
        <v>20000</v>
      </c>
      <c r="F104" s="9">
        <v>8170000</v>
      </c>
      <c r="G104" s="9">
        <v>2787196</v>
      </c>
      <c r="H104" s="9">
        <v>2528160</v>
      </c>
      <c r="I104" s="9">
        <v>1537887</v>
      </c>
      <c r="J104" s="9">
        <v>1316757</v>
      </c>
    </row>
    <row r="105" spans="1:10" ht="12.75">
      <c r="A105" s="18" t="s">
        <v>141</v>
      </c>
      <c r="B105" s="6" t="s">
        <v>377</v>
      </c>
      <c r="C105" s="6" t="s">
        <v>142</v>
      </c>
      <c r="D105" s="9">
        <v>538465</v>
      </c>
      <c r="E105" s="9">
        <f t="shared" si="1"/>
        <v>0</v>
      </c>
      <c r="F105" s="9">
        <v>538465</v>
      </c>
      <c r="G105" s="9">
        <v>236745</v>
      </c>
      <c r="H105" s="9">
        <v>207661</v>
      </c>
      <c r="I105" s="9">
        <v>94059</v>
      </c>
      <c r="J105" s="9">
        <v>0</v>
      </c>
    </row>
    <row r="106" spans="1:10" ht="12.75">
      <c r="A106" s="18" t="s">
        <v>143</v>
      </c>
      <c r="B106" s="6" t="s">
        <v>378</v>
      </c>
      <c r="C106" s="6" t="s">
        <v>144</v>
      </c>
      <c r="D106" s="9">
        <v>1829408</v>
      </c>
      <c r="E106" s="9">
        <f t="shared" si="1"/>
        <v>0</v>
      </c>
      <c r="F106" s="9">
        <v>1829408</v>
      </c>
      <c r="G106" s="9">
        <v>530774</v>
      </c>
      <c r="H106" s="9">
        <v>744348</v>
      </c>
      <c r="I106" s="9">
        <v>326908</v>
      </c>
      <c r="J106" s="9">
        <v>227378</v>
      </c>
    </row>
    <row r="107" spans="1:10" ht="22.5">
      <c r="A107" s="18" t="s">
        <v>173</v>
      </c>
      <c r="B107" s="6" t="s">
        <v>379</v>
      </c>
      <c r="C107" s="6" t="s">
        <v>174</v>
      </c>
      <c r="D107" s="9">
        <v>587091</v>
      </c>
      <c r="E107" s="9">
        <f t="shared" si="1"/>
        <v>0</v>
      </c>
      <c r="F107" s="9">
        <v>587091</v>
      </c>
      <c r="G107" s="9">
        <v>0</v>
      </c>
      <c r="H107" s="9">
        <v>0</v>
      </c>
      <c r="I107" s="9">
        <v>287460</v>
      </c>
      <c r="J107" s="9">
        <v>299631</v>
      </c>
    </row>
    <row r="108" spans="1:10" ht="12.75">
      <c r="A108" s="18" t="s">
        <v>12</v>
      </c>
      <c r="B108" s="6" t="s">
        <v>380</v>
      </c>
      <c r="C108" s="6"/>
      <c r="D108" s="9">
        <v>587091</v>
      </c>
      <c r="E108" s="9">
        <f t="shared" si="1"/>
        <v>0</v>
      </c>
      <c r="F108" s="9">
        <v>587091</v>
      </c>
      <c r="G108" s="9">
        <v>0</v>
      </c>
      <c r="H108" s="9">
        <v>0</v>
      </c>
      <c r="I108" s="9">
        <v>287460</v>
      </c>
      <c r="J108" s="9">
        <v>299631</v>
      </c>
    </row>
    <row r="109" spans="1:10" ht="22.5">
      <c r="A109" s="18" t="s">
        <v>14</v>
      </c>
      <c r="B109" s="6" t="s">
        <v>381</v>
      </c>
      <c r="C109" s="6" t="s">
        <v>15</v>
      </c>
      <c r="D109" s="9">
        <v>587091</v>
      </c>
      <c r="E109" s="9">
        <f t="shared" si="1"/>
        <v>0</v>
      </c>
      <c r="F109" s="9">
        <v>587091</v>
      </c>
      <c r="G109" s="9">
        <v>0</v>
      </c>
      <c r="H109" s="9">
        <v>0</v>
      </c>
      <c r="I109" s="9">
        <v>287460</v>
      </c>
      <c r="J109" s="9">
        <v>299631</v>
      </c>
    </row>
    <row r="110" spans="1:10" ht="22.5">
      <c r="A110" s="18" t="s">
        <v>17</v>
      </c>
      <c r="B110" s="6" t="s">
        <v>382</v>
      </c>
      <c r="C110" s="6" t="s">
        <v>18</v>
      </c>
      <c r="D110" s="9">
        <v>256683</v>
      </c>
      <c r="E110" s="9">
        <f t="shared" si="1"/>
        <v>0</v>
      </c>
      <c r="F110" s="9">
        <v>256683</v>
      </c>
      <c r="G110" s="9">
        <v>0</v>
      </c>
      <c r="H110" s="9">
        <v>0</v>
      </c>
      <c r="I110" s="9">
        <v>135700</v>
      </c>
      <c r="J110" s="9">
        <v>120983</v>
      </c>
    </row>
    <row r="111" spans="1:10" ht="12.75">
      <c r="A111" s="18" t="s">
        <v>51</v>
      </c>
      <c r="B111" s="6" t="s">
        <v>383</v>
      </c>
      <c r="C111" s="6" t="s">
        <v>52</v>
      </c>
      <c r="D111" s="9">
        <v>330408</v>
      </c>
      <c r="E111" s="9">
        <f t="shared" si="1"/>
        <v>0</v>
      </c>
      <c r="F111" s="9">
        <v>330408</v>
      </c>
      <c r="G111" s="9">
        <v>0</v>
      </c>
      <c r="H111" s="9">
        <v>0</v>
      </c>
      <c r="I111" s="9">
        <v>151760</v>
      </c>
      <c r="J111" s="9">
        <v>178648</v>
      </c>
    </row>
    <row r="112" spans="1:10" ht="12.75">
      <c r="A112" s="18" t="s">
        <v>175</v>
      </c>
      <c r="B112" s="6" t="s">
        <v>384</v>
      </c>
      <c r="C112" s="6" t="s">
        <v>176</v>
      </c>
      <c r="D112" s="9">
        <v>587091</v>
      </c>
      <c r="E112" s="9">
        <f t="shared" si="1"/>
        <v>0</v>
      </c>
      <c r="F112" s="9">
        <v>587091</v>
      </c>
      <c r="G112" s="9">
        <v>0</v>
      </c>
      <c r="H112" s="9">
        <v>0</v>
      </c>
      <c r="I112" s="9">
        <v>287460</v>
      </c>
      <c r="J112" s="9">
        <v>299631</v>
      </c>
    </row>
    <row r="113" spans="1:10" ht="22.5">
      <c r="A113" s="18" t="s">
        <v>177</v>
      </c>
      <c r="B113" s="6" t="s">
        <v>385</v>
      </c>
      <c r="C113" s="6" t="s">
        <v>178</v>
      </c>
      <c r="D113" s="9">
        <v>1169900</v>
      </c>
      <c r="E113" s="9">
        <f t="shared" si="1"/>
        <v>0</v>
      </c>
      <c r="F113" s="9">
        <v>1169900</v>
      </c>
      <c r="G113" s="9">
        <v>363924</v>
      </c>
      <c r="H113" s="9">
        <v>364000</v>
      </c>
      <c r="I113" s="9">
        <v>267435</v>
      </c>
      <c r="J113" s="9">
        <v>174541</v>
      </c>
    </row>
    <row r="114" spans="1:10" ht="22.5">
      <c r="A114" s="18" t="s">
        <v>179</v>
      </c>
      <c r="B114" s="6" t="s">
        <v>386</v>
      </c>
      <c r="C114" s="6" t="s">
        <v>180</v>
      </c>
      <c r="D114" s="9">
        <v>1169900</v>
      </c>
      <c r="E114" s="9">
        <f t="shared" si="1"/>
        <v>0</v>
      </c>
      <c r="F114" s="9">
        <v>1169900</v>
      </c>
      <c r="G114" s="9">
        <v>363924</v>
      </c>
      <c r="H114" s="9">
        <v>364000</v>
      </c>
      <c r="I114" s="9">
        <v>267435</v>
      </c>
      <c r="J114" s="9">
        <v>174541</v>
      </c>
    </row>
    <row r="115" spans="1:10" ht="12.75">
      <c r="A115" s="18" t="s">
        <v>12</v>
      </c>
      <c r="B115" s="6" t="s">
        <v>334</v>
      </c>
      <c r="C115" s="6"/>
      <c r="D115" s="9">
        <v>1169900</v>
      </c>
      <c r="E115" s="9">
        <f t="shared" si="1"/>
        <v>0</v>
      </c>
      <c r="F115" s="9">
        <v>1169900</v>
      </c>
      <c r="G115" s="9">
        <v>363924</v>
      </c>
      <c r="H115" s="9">
        <v>364000</v>
      </c>
      <c r="I115" s="9">
        <v>267435</v>
      </c>
      <c r="J115" s="9">
        <v>174541</v>
      </c>
    </row>
    <row r="116" spans="1:10" ht="22.5">
      <c r="A116" s="18" t="s">
        <v>14</v>
      </c>
      <c r="B116" s="6" t="s">
        <v>387</v>
      </c>
      <c r="C116" s="6" t="s">
        <v>15</v>
      </c>
      <c r="D116" s="9">
        <v>1128000</v>
      </c>
      <c r="E116" s="9">
        <f t="shared" si="1"/>
        <v>0</v>
      </c>
      <c r="F116" s="9">
        <v>1128000</v>
      </c>
      <c r="G116" s="9">
        <v>363924</v>
      </c>
      <c r="H116" s="9">
        <v>364000</v>
      </c>
      <c r="I116" s="9">
        <v>238435</v>
      </c>
      <c r="J116" s="9">
        <v>161641</v>
      </c>
    </row>
    <row r="117" spans="1:10" ht="22.5">
      <c r="A117" s="18" t="s">
        <v>17</v>
      </c>
      <c r="B117" s="6" t="s">
        <v>388</v>
      </c>
      <c r="C117" s="6" t="s">
        <v>18</v>
      </c>
      <c r="D117" s="9">
        <v>997000</v>
      </c>
      <c r="E117" s="9">
        <f t="shared" si="1"/>
        <v>0</v>
      </c>
      <c r="F117" s="9">
        <v>997000</v>
      </c>
      <c r="G117" s="9">
        <v>329474</v>
      </c>
      <c r="H117" s="9">
        <v>305740</v>
      </c>
      <c r="I117" s="9">
        <v>214700</v>
      </c>
      <c r="J117" s="9">
        <v>147086</v>
      </c>
    </row>
    <row r="118" spans="1:10" ht="12.75">
      <c r="A118" s="18" t="s">
        <v>51</v>
      </c>
      <c r="B118" s="6" t="s">
        <v>389</v>
      </c>
      <c r="C118" s="6" t="s">
        <v>52</v>
      </c>
      <c r="D118" s="9">
        <v>131000</v>
      </c>
      <c r="E118" s="9">
        <f t="shared" si="1"/>
        <v>0</v>
      </c>
      <c r="F118" s="9">
        <v>131000</v>
      </c>
      <c r="G118" s="9">
        <v>34450</v>
      </c>
      <c r="H118" s="9">
        <v>58260</v>
      </c>
      <c r="I118" s="9">
        <v>23735</v>
      </c>
      <c r="J118" s="9">
        <v>14555</v>
      </c>
    </row>
    <row r="119" spans="1:10" ht="12.75">
      <c r="A119" s="18" t="s">
        <v>241</v>
      </c>
      <c r="B119" s="6" t="s">
        <v>390</v>
      </c>
      <c r="C119" s="6" t="s">
        <v>90</v>
      </c>
      <c r="D119" s="9">
        <v>41900</v>
      </c>
      <c r="E119" s="9">
        <f t="shared" si="1"/>
        <v>0</v>
      </c>
      <c r="F119" s="9">
        <v>41900</v>
      </c>
      <c r="G119" s="9">
        <v>0</v>
      </c>
      <c r="H119" s="9">
        <v>0</v>
      </c>
      <c r="I119" s="9">
        <v>29000</v>
      </c>
      <c r="J119" s="9">
        <v>12900</v>
      </c>
    </row>
    <row r="120" spans="1:10" ht="22.5">
      <c r="A120" s="18" t="s">
        <v>242</v>
      </c>
      <c r="B120" s="6" t="s">
        <v>391</v>
      </c>
      <c r="C120" s="6" t="s">
        <v>163</v>
      </c>
      <c r="D120" s="9">
        <v>41900</v>
      </c>
      <c r="E120" s="9">
        <f t="shared" si="1"/>
        <v>0</v>
      </c>
      <c r="F120" s="9">
        <v>41900</v>
      </c>
      <c r="G120" s="9">
        <v>0</v>
      </c>
      <c r="H120" s="9">
        <v>0</v>
      </c>
      <c r="I120" s="9">
        <v>29000</v>
      </c>
      <c r="J120" s="9">
        <v>12900</v>
      </c>
    </row>
    <row r="121" spans="1:10" ht="12.75">
      <c r="A121" s="18" t="s">
        <v>243</v>
      </c>
      <c r="B121" s="6" t="s">
        <v>392</v>
      </c>
      <c r="C121" s="6" t="s">
        <v>244</v>
      </c>
      <c r="D121" s="9">
        <v>41900</v>
      </c>
      <c r="E121" s="9">
        <f t="shared" si="1"/>
        <v>0</v>
      </c>
      <c r="F121" s="9">
        <v>41900</v>
      </c>
      <c r="G121" s="9">
        <v>0</v>
      </c>
      <c r="H121" s="9">
        <v>0</v>
      </c>
      <c r="I121" s="9">
        <v>29000</v>
      </c>
      <c r="J121" s="9">
        <v>12900</v>
      </c>
    </row>
    <row r="122" spans="1:10" ht="12.75">
      <c r="A122" s="18" t="s">
        <v>249</v>
      </c>
      <c r="B122" s="6" t="s">
        <v>393</v>
      </c>
      <c r="C122" s="6" t="s">
        <v>293</v>
      </c>
      <c r="D122" s="9">
        <v>12900</v>
      </c>
      <c r="E122" s="9">
        <f t="shared" si="1"/>
        <v>0</v>
      </c>
      <c r="F122" s="9">
        <v>12900</v>
      </c>
      <c r="G122" s="9">
        <v>0</v>
      </c>
      <c r="H122" s="9">
        <v>0</v>
      </c>
      <c r="I122" s="9">
        <v>0</v>
      </c>
      <c r="J122" s="9">
        <v>12900</v>
      </c>
    </row>
    <row r="123" spans="1:10" ht="12.75">
      <c r="A123" s="18" t="s">
        <v>245</v>
      </c>
      <c r="B123" s="6" t="s">
        <v>394</v>
      </c>
      <c r="C123" s="6" t="s">
        <v>246</v>
      </c>
      <c r="D123" s="9">
        <v>29000</v>
      </c>
      <c r="E123" s="9">
        <f t="shared" si="1"/>
        <v>0</v>
      </c>
      <c r="F123" s="9">
        <v>29000</v>
      </c>
      <c r="G123" s="9">
        <v>0</v>
      </c>
      <c r="H123" s="9">
        <v>0</v>
      </c>
      <c r="I123" s="9">
        <v>29000</v>
      </c>
      <c r="J123" s="9">
        <v>0</v>
      </c>
    </row>
    <row r="124" spans="1:10" ht="12.75">
      <c r="A124" s="18" t="s">
        <v>181</v>
      </c>
      <c r="B124" s="6" t="s">
        <v>395</v>
      </c>
      <c r="C124" s="6" t="s">
        <v>182</v>
      </c>
      <c r="D124" s="9">
        <v>1169900</v>
      </c>
      <c r="E124" s="9">
        <f t="shared" si="1"/>
        <v>0</v>
      </c>
      <c r="F124" s="9">
        <v>1169900</v>
      </c>
      <c r="G124" s="9">
        <v>363924</v>
      </c>
      <c r="H124" s="9">
        <v>364000</v>
      </c>
      <c r="I124" s="9">
        <v>267435</v>
      </c>
      <c r="J124" s="9">
        <v>174541</v>
      </c>
    </row>
    <row r="125" ht="12.75">
      <c r="A125" s="12"/>
    </row>
    <row r="126" ht="12.75">
      <c r="A126" s="12"/>
    </row>
    <row r="127" spans="1:10" ht="12.75">
      <c r="A127" s="20" t="s">
        <v>325</v>
      </c>
      <c r="B127" s="20"/>
      <c r="C127" s="20"/>
      <c r="D127" s="20"/>
      <c r="E127" s="20" t="s">
        <v>326</v>
      </c>
      <c r="F127" s="20"/>
      <c r="G127" s="20"/>
      <c r="H127" s="20"/>
      <c r="I127" s="20"/>
      <c r="J127" s="20"/>
    </row>
    <row r="128" spans="1:10" ht="12.75">
      <c r="A128" s="20" t="s">
        <v>327</v>
      </c>
      <c r="B128" s="20"/>
      <c r="C128" s="20"/>
      <c r="D128" s="20"/>
      <c r="E128" s="20" t="s">
        <v>328</v>
      </c>
      <c r="F128" s="20"/>
      <c r="G128" s="20"/>
      <c r="H128" s="20"/>
      <c r="I128" s="20"/>
      <c r="J128" s="20"/>
    </row>
    <row r="129" spans="1:4" ht="12.75">
      <c r="A129" s="20" t="s">
        <v>329</v>
      </c>
      <c r="B129" s="20"/>
      <c r="C129" s="20"/>
      <c r="D129" s="20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</sheetData>
  <mergeCells count="6">
    <mergeCell ref="A129:D129"/>
    <mergeCell ref="A5:J5"/>
    <mergeCell ref="A127:D127"/>
    <mergeCell ref="E127:J127"/>
    <mergeCell ref="A128:D128"/>
    <mergeCell ref="E128:J128"/>
  </mergeCell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landscape" r:id="rId1"/>
  <headerFooter alignWithMargins="0">
    <oddHeader>&amp;RAnexa nr.3/h la HCJ nr.______________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57" sqref="A57:IV59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91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92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93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192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7" t="s">
        <v>297</v>
      </c>
      <c r="B11" s="27"/>
      <c r="C11" s="27"/>
      <c r="D11" s="27"/>
      <c r="E11" s="28" t="s">
        <v>305</v>
      </c>
      <c r="F11" s="28"/>
      <c r="G11" s="28"/>
      <c r="H11" s="28"/>
      <c r="I11" s="28"/>
      <c r="J11" s="28"/>
    </row>
    <row r="12" spans="1:10" s="2" customFormat="1" ht="11.25">
      <c r="A12" s="29" t="s">
        <v>202</v>
      </c>
      <c r="B12" s="29"/>
      <c r="C12" s="29"/>
      <c r="D12" s="29"/>
      <c r="E12" s="30"/>
      <c r="F12" s="30"/>
      <c r="G12" s="30"/>
      <c r="H12" s="30"/>
      <c r="I12" s="30"/>
      <c r="J12" s="30"/>
    </row>
    <row r="13" spans="1:10" ht="12.75">
      <c r="A13" s="22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4" t="s">
        <v>6</v>
      </c>
      <c r="H13" s="25"/>
      <c r="I13" s="25"/>
      <c r="J13" s="26"/>
    </row>
    <row r="14" spans="1:10" ht="12.75">
      <c r="A14" s="23"/>
      <c r="B14" s="23"/>
      <c r="C14" s="23"/>
      <c r="D14" s="23"/>
      <c r="E14" s="23"/>
      <c r="F14" s="23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3840000</v>
      </c>
      <c r="E15" s="9">
        <v>0</v>
      </c>
      <c r="F15" s="9">
        <v>3840000</v>
      </c>
      <c r="G15" s="9">
        <v>896694</v>
      </c>
      <c r="H15" s="9">
        <v>1059500</v>
      </c>
      <c r="I15" s="9">
        <v>1368617</v>
      </c>
      <c r="J15" s="9">
        <v>515189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3840000</v>
      </c>
      <c r="E16" s="9">
        <v>0</v>
      </c>
      <c r="F16" s="9">
        <v>3840000</v>
      </c>
      <c r="G16" s="9">
        <v>896694</v>
      </c>
      <c r="H16" s="9">
        <v>1059500</v>
      </c>
      <c r="I16" s="9">
        <v>1368617</v>
      </c>
      <c r="J16" s="9">
        <v>515189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2024331</v>
      </c>
      <c r="E17" s="9">
        <v>0</v>
      </c>
      <c r="F17" s="9">
        <v>2024331</v>
      </c>
      <c r="G17" s="9">
        <v>687394</v>
      </c>
      <c r="H17" s="9">
        <v>523900</v>
      </c>
      <c r="I17" s="9">
        <v>635830</v>
      </c>
      <c r="J17" s="9">
        <v>177207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1609465</v>
      </c>
      <c r="E18" s="9">
        <v>0</v>
      </c>
      <c r="F18" s="9">
        <v>1609465</v>
      </c>
      <c r="G18" s="9">
        <v>539894</v>
      </c>
      <c r="H18" s="9">
        <v>412500</v>
      </c>
      <c r="I18" s="9">
        <v>489958</v>
      </c>
      <c r="J18" s="9">
        <v>167113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1433239</v>
      </c>
      <c r="E19" s="9">
        <v>0</v>
      </c>
      <c r="F19" s="9">
        <v>1433239</v>
      </c>
      <c r="G19" s="9">
        <v>405000</v>
      </c>
      <c r="H19" s="9">
        <v>395000</v>
      </c>
      <c r="I19" s="9">
        <v>476215</v>
      </c>
      <c r="J19" s="9">
        <v>157024</v>
      </c>
    </row>
    <row r="20" spans="1:10" ht="12.75">
      <c r="A20" s="5" t="s">
        <v>226</v>
      </c>
      <c r="B20" s="11" t="s">
        <v>227</v>
      </c>
      <c r="C20" s="6" t="s">
        <v>228</v>
      </c>
      <c r="D20" s="9">
        <v>3860</v>
      </c>
      <c r="E20" s="9">
        <v>0</v>
      </c>
      <c r="F20" s="9">
        <v>3860</v>
      </c>
      <c r="G20" s="9">
        <v>3860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2299</v>
      </c>
      <c r="E21" s="9">
        <v>0</v>
      </c>
      <c r="F21" s="9">
        <v>2299</v>
      </c>
      <c r="G21" s="9">
        <v>2299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9649</v>
      </c>
      <c r="E22" s="9">
        <v>0</v>
      </c>
      <c r="F22" s="9">
        <v>9649</v>
      </c>
      <c r="G22" s="9">
        <v>9649</v>
      </c>
      <c r="H22" s="9">
        <v>0</v>
      </c>
      <c r="I22" s="9">
        <v>0</v>
      </c>
      <c r="J22" s="9">
        <v>0</v>
      </c>
    </row>
    <row r="23" spans="1:10" ht="12.75">
      <c r="A23" s="5" t="s">
        <v>31</v>
      </c>
      <c r="B23" s="11" t="s">
        <v>32</v>
      </c>
      <c r="C23" s="6" t="s">
        <v>33</v>
      </c>
      <c r="D23" s="9">
        <v>8639</v>
      </c>
      <c r="E23" s="9">
        <v>0</v>
      </c>
      <c r="F23" s="9">
        <v>8639</v>
      </c>
      <c r="G23" s="9">
        <v>8390</v>
      </c>
      <c r="H23" s="9">
        <v>0</v>
      </c>
      <c r="I23" s="9">
        <v>249</v>
      </c>
      <c r="J23" s="9">
        <v>0</v>
      </c>
    </row>
    <row r="24" spans="1:10" ht="12.75">
      <c r="A24" s="5" t="s">
        <v>18</v>
      </c>
      <c r="B24" s="11" t="s">
        <v>34</v>
      </c>
      <c r="C24" s="6" t="s">
        <v>35</v>
      </c>
      <c r="D24" s="9">
        <v>27498</v>
      </c>
      <c r="E24" s="9">
        <v>0</v>
      </c>
      <c r="F24" s="9">
        <v>27498</v>
      </c>
      <c r="G24" s="9">
        <v>8600</v>
      </c>
      <c r="H24" s="9">
        <v>8600</v>
      </c>
      <c r="I24" s="9">
        <v>6854</v>
      </c>
      <c r="J24" s="9">
        <v>3444</v>
      </c>
    </row>
    <row r="25" spans="1:10" ht="12.75">
      <c r="A25" s="5" t="s">
        <v>203</v>
      </c>
      <c r="B25" s="11" t="s">
        <v>204</v>
      </c>
      <c r="C25" s="6" t="s">
        <v>205</v>
      </c>
      <c r="D25" s="9">
        <v>93196</v>
      </c>
      <c r="E25" s="9">
        <v>0</v>
      </c>
      <c r="F25" s="9">
        <v>93196</v>
      </c>
      <c r="G25" s="9">
        <v>93196</v>
      </c>
      <c r="H25" s="9">
        <v>0</v>
      </c>
      <c r="I25" s="9">
        <v>0</v>
      </c>
      <c r="J25" s="9">
        <v>0</v>
      </c>
    </row>
    <row r="26" spans="1:10" ht="12.75">
      <c r="A26" s="5" t="s">
        <v>206</v>
      </c>
      <c r="B26" s="11" t="s">
        <v>207</v>
      </c>
      <c r="C26" s="6" t="s">
        <v>208</v>
      </c>
      <c r="D26" s="9">
        <v>24700</v>
      </c>
      <c r="E26" s="9">
        <v>0</v>
      </c>
      <c r="F26" s="9">
        <v>24700</v>
      </c>
      <c r="G26" s="9">
        <v>7100</v>
      </c>
      <c r="H26" s="9">
        <v>7100</v>
      </c>
      <c r="I26" s="9">
        <v>5250</v>
      </c>
      <c r="J26" s="9">
        <v>5250</v>
      </c>
    </row>
    <row r="27" spans="1:10" ht="12.75">
      <c r="A27" s="5" t="s">
        <v>209</v>
      </c>
      <c r="B27" s="11" t="s">
        <v>210</v>
      </c>
      <c r="C27" s="6" t="s">
        <v>211</v>
      </c>
      <c r="D27" s="9">
        <v>6385</v>
      </c>
      <c r="E27" s="9">
        <v>0</v>
      </c>
      <c r="F27" s="9">
        <v>6385</v>
      </c>
      <c r="G27" s="9">
        <v>1800</v>
      </c>
      <c r="H27" s="9">
        <v>1800</v>
      </c>
      <c r="I27" s="9">
        <v>1390</v>
      </c>
      <c r="J27" s="9">
        <v>1395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414866</v>
      </c>
      <c r="E28" s="9">
        <v>0</v>
      </c>
      <c r="F28" s="9">
        <v>414866</v>
      </c>
      <c r="G28" s="9">
        <v>147500</v>
      </c>
      <c r="H28" s="9">
        <v>111400</v>
      </c>
      <c r="I28" s="9">
        <v>145872</v>
      </c>
      <c r="J28" s="9">
        <v>10094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312322</v>
      </c>
      <c r="E29" s="9">
        <v>0</v>
      </c>
      <c r="F29" s="9">
        <v>312322</v>
      </c>
      <c r="G29" s="9">
        <v>111650</v>
      </c>
      <c r="H29" s="9">
        <v>84300</v>
      </c>
      <c r="I29" s="9">
        <v>107950</v>
      </c>
      <c r="J29" s="9">
        <v>8422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7598</v>
      </c>
      <c r="E30" s="9">
        <v>0</v>
      </c>
      <c r="F30" s="9">
        <v>7598</v>
      </c>
      <c r="G30" s="9">
        <v>2650</v>
      </c>
      <c r="H30" s="9">
        <v>2020</v>
      </c>
      <c r="I30" s="9">
        <v>2928</v>
      </c>
      <c r="J30" s="9">
        <v>0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79401</v>
      </c>
      <c r="E31" s="9">
        <v>0</v>
      </c>
      <c r="F31" s="9">
        <v>79401</v>
      </c>
      <c r="G31" s="9">
        <v>27900</v>
      </c>
      <c r="H31" s="9">
        <v>21080</v>
      </c>
      <c r="I31" s="9">
        <v>28749</v>
      </c>
      <c r="J31" s="9">
        <v>1672</v>
      </c>
    </row>
    <row r="32" spans="1:10" ht="22.5">
      <c r="A32" s="5" t="s">
        <v>147</v>
      </c>
      <c r="B32" s="11" t="s">
        <v>48</v>
      </c>
      <c r="C32" s="6" t="s">
        <v>49</v>
      </c>
      <c r="D32" s="9">
        <v>2305</v>
      </c>
      <c r="E32" s="9">
        <v>0</v>
      </c>
      <c r="F32" s="9">
        <v>2305</v>
      </c>
      <c r="G32" s="9">
        <v>800</v>
      </c>
      <c r="H32" s="9">
        <v>600</v>
      </c>
      <c r="I32" s="9">
        <v>905</v>
      </c>
      <c r="J32" s="9">
        <v>0</v>
      </c>
    </row>
    <row r="33" spans="1:10" ht="12.75">
      <c r="A33" s="5" t="s">
        <v>148</v>
      </c>
      <c r="B33" s="11" t="s">
        <v>212</v>
      </c>
      <c r="C33" s="6" t="s">
        <v>213</v>
      </c>
      <c r="D33" s="9">
        <v>13240</v>
      </c>
      <c r="E33" s="9">
        <v>0</v>
      </c>
      <c r="F33" s="9">
        <v>13240</v>
      </c>
      <c r="G33" s="9">
        <v>4500</v>
      </c>
      <c r="H33" s="9">
        <v>3400</v>
      </c>
      <c r="I33" s="9">
        <v>5340</v>
      </c>
      <c r="J33" s="9">
        <v>0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1815669</v>
      </c>
      <c r="E34" s="9">
        <v>0</v>
      </c>
      <c r="F34" s="9">
        <v>1815669</v>
      </c>
      <c r="G34" s="9">
        <v>209300</v>
      </c>
      <c r="H34" s="9">
        <v>535600</v>
      </c>
      <c r="I34" s="9">
        <v>732787</v>
      </c>
      <c r="J34" s="9">
        <v>337982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492306</v>
      </c>
      <c r="E35" s="9">
        <v>0</v>
      </c>
      <c r="F35" s="9">
        <v>492306</v>
      </c>
      <c r="G35" s="9">
        <v>92050</v>
      </c>
      <c r="H35" s="9">
        <v>46350</v>
      </c>
      <c r="I35" s="9">
        <v>99976</v>
      </c>
      <c r="J35" s="9">
        <v>253930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5320</v>
      </c>
      <c r="E36" s="9">
        <v>0</v>
      </c>
      <c r="F36" s="9">
        <v>5320</v>
      </c>
      <c r="G36" s="9">
        <v>3000</v>
      </c>
      <c r="H36" s="9">
        <v>1000</v>
      </c>
      <c r="I36" s="9">
        <v>565</v>
      </c>
      <c r="J36" s="9">
        <v>755</v>
      </c>
    </row>
    <row r="37" spans="1:10" ht="12.75">
      <c r="A37" s="5" t="s">
        <v>59</v>
      </c>
      <c r="B37" s="11" t="s">
        <v>60</v>
      </c>
      <c r="C37" s="6" t="s">
        <v>61</v>
      </c>
      <c r="D37" s="9">
        <v>8090</v>
      </c>
      <c r="E37" s="9">
        <v>0</v>
      </c>
      <c r="F37" s="9">
        <v>8090</v>
      </c>
      <c r="G37" s="9">
        <v>2000</v>
      </c>
      <c r="H37" s="9">
        <v>2000</v>
      </c>
      <c r="I37" s="9">
        <v>890</v>
      </c>
      <c r="J37" s="9">
        <v>3200</v>
      </c>
    </row>
    <row r="38" spans="1:10" ht="12.75">
      <c r="A38" s="5" t="s">
        <v>62</v>
      </c>
      <c r="B38" s="11" t="s">
        <v>63</v>
      </c>
      <c r="C38" s="6" t="s">
        <v>64</v>
      </c>
      <c r="D38" s="9">
        <v>325574</v>
      </c>
      <c r="E38" s="9">
        <v>0</v>
      </c>
      <c r="F38" s="9">
        <v>325574</v>
      </c>
      <c r="G38" s="9">
        <v>50000</v>
      </c>
      <c r="H38" s="9">
        <v>1000</v>
      </c>
      <c r="I38" s="9">
        <v>73069</v>
      </c>
      <c r="J38" s="9">
        <v>201505</v>
      </c>
    </row>
    <row r="39" spans="1:10" ht="12.75">
      <c r="A39" s="5" t="s">
        <v>65</v>
      </c>
      <c r="B39" s="11" t="s">
        <v>66</v>
      </c>
      <c r="C39" s="6" t="s">
        <v>67</v>
      </c>
      <c r="D39" s="9">
        <v>14715</v>
      </c>
      <c r="E39" s="9">
        <v>0</v>
      </c>
      <c r="F39" s="9">
        <v>14715</v>
      </c>
      <c r="G39" s="9">
        <v>250</v>
      </c>
      <c r="H39" s="9">
        <v>250</v>
      </c>
      <c r="I39" s="9">
        <v>2065</v>
      </c>
      <c r="J39" s="9">
        <v>12150</v>
      </c>
    </row>
    <row r="40" spans="1:10" ht="12.75">
      <c r="A40" s="5" t="s">
        <v>68</v>
      </c>
      <c r="B40" s="11" t="s">
        <v>69</v>
      </c>
      <c r="C40" s="6" t="s">
        <v>70</v>
      </c>
      <c r="D40" s="9">
        <v>22700</v>
      </c>
      <c r="E40" s="9">
        <v>0</v>
      </c>
      <c r="F40" s="9">
        <v>22700</v>
      </c>
      <c r="G40" s="9">
        <v>5750</v>
      </c>
      <c r="H40" s="9">
        <v>5750</v>
      </c>
      <c r="I40" s="9">
        <v>4600</v>
      </c>
      <c r="J40" s="9">
        <v>6600</v>
      </c>
    </row>
    <row r="41" spans="1:10" ht="12.75">
      <c r="A41" s="5" t="s">
        <v>71</v>
      </c>
      <c r="B41" s="11" t="s">
        <v>72</v>
      </c>
      <c r="C41" s="6" t="s">
        <v>73</v>
      </c>
      <c r="D41" s="9">
        <v>12720</v>
      </c>
      <c r="E41" s="9">
        <v>0</v>
      </c>
      <c r="F41" s="9">
        <v>12720</v>
      </c>
      <c r="G41" s="9">
        <v>5000</v>
      </c>
      <c r="H41" s="9">
        <v>6650</v>
      </c>
      <c r="I41" s="9">
        <v>540</v>
      </c>
      <c r="J41" s="9">
        <v>530</v>
      </c>
    </row>
    <row r="42" spans="1:10" ht="12.75">
      <c r="A42" s="5" t="s">
        <v>74</v>
      </c>
      <c r="B42" s="11" t="s">
        <v>75</v>
      </c>
      <c r="C42" s="6" t="s">
        <v>76</v>
      </c>
      <c r="D42" s="9">
        <v>43887</v>
      </c>
      <c r="E42" s="9">
        <v>0</v>
      </c>
      <c r="F42" s="9">
        <v>43887</v>
      </c>
      <c r="G42" s="9">
        <v>11300</v>
      </c>
      <c r="H42" s="9">
        <v>11300</v>
      </c>
      <c r="I42" s="9">
        <v>8437</v>
      </c>
      <c r="J42" s="9">
        <v>12850</v>
      </c>
    </row>
    <row r="43" spans="1:10" ht="12.75">
      <c r="A43" s="5" t="s">
        <v>77</v>
      </c>
      <c r="B43" s="11" t="s">
        <v>78</v>
      </c>
      <c r="C43" s="6" t="s">
        <v>79</v>
      </c>
      <c r="D43" s="9">
        <v>38190</v>
      </c>
      <c r="E43" s="9">
        <v>0</v>
      </c>
      <c r="F43" s="9">
        <v>38190</v>
      </c>
      <c r="G43" s="9">
        <v>8750</v>
      </c>
      <c r="H43" s="9">
        <v>8750</v>
      </c>
      <c r="I43" s="9">
        <v>8840</v>
      </c>
      <c r="J43" s="9">
        <v>11850</v>
      </c>
    </row>
    <row r="44" spans="1:10" ht="12.75">
      <c r="A44" s="5" t="s">
        <v>80</v>
      </c>
      <c r="B44" s="11" t="s">
        <v>81</v>
      </c>
      <c r="C44" s="6" t="s">
        <v>82</v>
      </c>
      <c r="D44" s="9">
        <v>21110</v>
      </c>
      <c r="E44" s="9">
        <v>0</v>
      </c>
      <c r="F44" s="9">
        <v>21110</v>
      </c>
      <c r="G44" s="9">
        <v>6000</v>
      </c>
      <c r="H44" s="9">
        <v>9650</v>
      </c>
      <c r="I44" s="9">
        <v>970</v>
      </c>
      <c r="J44" s="9">
        <v>4490</v>
      </c>
    </row>
    <row r="45" spans="1:10" ht="12.75">
      <c r="A45" s="5" t="s">
        <v>236</v>
      </c>
      <c r="B45" s="11" t="s">
        <v>237</v>
      </c>
      <c r="C45" s="6" t="s">
        <v>238</v>
      </c>
      <c r="D45" s="9">
        <v>881977</v>
      </c>
      <c r="E45" s="9">
        <v>-15500</v>
      </c>
      <c r="F45" s="9">
        <v>866477</v>
      </c>
      <c r="G45" s="9">
        <v>0</v>
      </c>
      <c r="H45" s="9">
        <v>372000</v>
      </c>
      <c r="I45" s="9">
        <v>494477</v>
      </c>
      <c r="J45" s="9">
        <v>0</v>
      </c>
    </row>
    <row r="46" spans="1:10" ht="22.5">
      <c r="A46" s="5" t="s">
        <v>83</v>
      </c>
      <c r="B46" s="11" t="s">
        <v>84</v>
      </c>
      <c r="C46" s="6" t="s">
        <v>85</v>
      </c>
      <c r="D46" s="9">
        <v>35047</v>
      </c>
      <c r="E46" s="9">
        <v>0</v>
      </c>
      <c r="F46" s="9">
        <v>35047</v>
      </c>
      <c r="G46" s="9">
        <v>15000</v>
      </c>
      <c r="H46" s="9">
        <v>15000</v>
      </c>
      <c r="I46" s="9">
        <v>2334</v>
      </c>
      <c r="J46" s="9">
        <v>2713</v>
      </c>
    </row>
    <row r="47" spans="1:10" ht="12.75">
      <c r="A47" s="5" t="s">
        <v>86</v>
      </c>
      <c r="B47" s="11" t="s">
        <v>87</v>
      </c>
      <c r="C47" s="6" t="s">
        <v>88</v>
      </c>
      <c r="D47" s="9">
        <v>35047</v>
      </c>
      <c r="E47" s="9">
        <v>0</v>
      </c>
      <c r="F47" s="9">
        <v>35047</v>
      </c>
      <c r="G47" s="9">
        <v>15000</v>
      </c>
      <c r="H47" s="9">
        <v>15000</v>
      </c>
      <c r="I47" s="9">
        <v>2334</v>
      </c>
      <c r="J47" s="9">
        <v>2713</v>
      </c>
    </row>
    <row r="48" spans="1:10" ht="12.75">
      <c r="A48" s="5" t="s">
        <v>214</v>
      </c>
      <c r="B48" s="11" t="s">
        <v>215</v>
      </c>
      <c r="C48" s="6" t="s">
        <v>216</v>
      </c>
      <c r="D48" s="9">
        <v>11500</v>
      </c>
      <c r="E48" s="9">
        <v>0</v>
      </c>
      <c r="F48" s="9">
        <v>11500</v>
      </c>
      <c r="G48" s="9">
        <v>3750</v>
      </c>
      <c r="H48" s="9">
        <v>3750</v>
      </c>
      <c r="I48" s="9">
        <v>2250</v>
      </c>
      <c r="J48" s="9">
        <v>1750</v>
      </c>
    </row>
    <row r="49" spans="1:10" ht="12.75">
      <c r="A49" s="5" t="s">
        <v>217</v>
      </c>
      <c r="B49" s="11" t="s">
        <v>218</v>
      </c>
      <c r="C49" s="6" t="s">
        <v>219</v>
      </c>
      <c r="D49" s="9">
        <v>7500</v>
      </c>
      <c r="E49" s="9">
        <v>0</v>
      </c>
      <c r="F49" s="9">
        <v>7500</v>
      </c>
      <c r="G49" s="9">
        <v>2000</v>
      </c>
      <c r="H49" s="9">
        <v>2000</v>
      </c>
      <c r="I49" s="9">
        <v>2250</v>
      </c>
      <c r="J49" s="9">
        <v>1250</v>
      </c>
    </row>
    <row r="50" spans="1:10" ht="12.75">
      <c r="A50" s="5" t="s">
        <v>300</v>
      </c>
      <c r="B50" s="11" t="s">
        <v>301</v>
      </c>
      <c r="C50" s="6" t="s">
        <v>302</v>
      </c>
      <c r="D50" s="9">
        <v>4000</v>
      </c>
      <c r="E50" s="9">
        <v>0</v>
      </c>
      <c r="F50" s="9">
        <v>4000</v>
      </c>
      <c r="G50" s="9">
        <v>1750</v>
      </c>
      <c r="H50" s="9">
        <v>1750</v>
      </c>
      <c r="I50" s="9">
        <v>0</v>
      </c>
      <c r="J50" s="9">
        <v>500</v>
      </c>
    </row>
    <row r="51" spans="1:10" ht="12.75">
      <c r="A51" s="5" t="s">
        <v>89</v>
      </c>
      <c r="B51" s="11" t="s">
        <v>231</v>
      </c>
      <c r="C51" s="6" t="s">
        <v>232</v>
      </c>
      <c r="D51" s="9">
        <v>12000</v>
      </c>
      <c r="E51" s="9">
        <v>0</v>
      </c>
      <c r="F51" s="9">
        <v>12000</v>
      </c>
      <c r="G51" s="9">
        <v>3750</v>
      </c>
      <c r="H51" s="9">
        <v>3750</v>
      </c>
      <c r="I51" s="9">
        <v>3250</v>
      </c>
      <c r="J51" s="9">
        <v>1250</v>
      </c>
    </row>
    <row r="52" spans="1:10" ht="12.75">
      <c r="A52" s="5" t="s">
        <v>94</v>
      </c>
      <c r="B52" s="11" t="s">
        <v>239</v>
      </c>
      <c r="C52" s="6" t="s">
        <v>240</v>
      </c>
      <c r="D52" s="9">
        <v>2500</v>
      </c>
      <c r="E52" s="9">
        <v>0</v>
      </c>
      <c r="F52" s="9">
        <v>2500</v>
      </c>
      <c r="G52" s="9">
        <v>1250</v>
      </c>
      <c r="H52" s="9">
        <v>1250</v>
      </c>
      <c r="I52" s="9">
        <v>0</v>
      </c>
      <c r="J52" s="9">
        <v>0</v>
      </c>
    </row>
    <row r="53" spans="1:10" ht="12.75">
      <c r="A53" s="5" t="s">
        <v>220</v>
      </c>
      <c r="B53" s="11" t="s">
        <v>221</v>
      </c>
      <c r="C53" s="6" t="s">
        <v>222</v>
      </c>
      <c r="D53" s="9">
        <v>380339</v>
      </c>
      <c r="E53" s="9">
        <v>15500</v>
      </c>
      <c r="F53" s="9">
        <v>395839</v>
      </c>
      <c r="G53" s="9">
        <v>93500</v>
      </c>
      <c r="H53" s="9">
        <v>93500</v>
      </c>
      <c r="I53" s="9">
        <v>130500</v>
      </c>
      <c r="J53" s="9">
        <v>78339</v>
      </c>
    </row>
    <row r="54" spans="1:10" ht="12.75">
      <c r="A54" s="5" t="s">
        <v>224</v>
      </c>
      <c r="B54" s="11" t="s">
        <v>251</v>
      </c>
      <c r="C54" s="6" t="s">
        <v>225</v>
      </c>
      <c r="D54" s="9">
        <v>380339</v>
      </c>
      <c r="E54" s="9">
        <v>15500</v>
      </c>
      <c r="F54" s="9">
        <v>395839</v>
      </c>
      <c r="G54" s="9">
        <v>93500</v>
      </c>
      <c r="H54" s="9">
        <v>93500</v>
      </c>
      <c r="I54" s="9">
        <v>130500</v>
      </c>
      <c r="J54" s="9">
        <v>78339</v>
      </c>
    </row>
    <row r="57" spans="1:10" ht="12.75">
      <c r="A57" s="20" t="s">
        <v>325</v>
      </c>
      <c r="B57" s="20"/>
      <c r="C57" s="20"/>
      <c r="D57" s="20"/>
      <c r="E57" s="20" t="s">
        <v>326</v>
      </c>
      <c r="F57" s="20"/>
      <c r="G57" s="20"/>
      <c r="H57" s="20"/>
      <c r="I57" s="20"/>
      <c r="J57" s="20"/>
    </row>
    <row r="58" spans="1:10" ht="12.75">
      <c r="A58" s="20" t="s">
        <v>327</v>
      </c>
      <c r="B58" s="20"/>
      <c r="C58" s="20"/>
      <c r="D58" s="20"/>
      <c r="E58" s="20" t="s">
        <v>328</v>
      </c>
      <c r="F58" s="20"/>
      <c r="G58" s="20"/>
      <c r="H58" s="20"/>
      <c r="I58" s="20"/>
      <c r="J58" s="20"/>
    </row>
    <row r="59" spans="1:4" ht="12.75">
      <c r="A59" s="20" t="s">
        <v>329</v>
      </c>
      <c r="B59" s="20"/>
      <c r="C59" s="20"/>
      <c r="D59" s="20"/>
    </row>
  </sheetData>
  <mergeCells count="17">
    <mergeCell ref="A59:D59"/>
    <mergeCell ref="A57:D57"/>
    <mergeCell ref="E57:J57"/>
    <mergeCell ref="A58:D58"/>
    <mergeCell ref="E58:J58"/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nr.3/1/f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91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92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93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192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7" t="s">
        <v>297</v>
      </c>
      <c r="B11" s="27"/>
      <c r="C11" s="27"/>
      <c r="D11" s="27"/>
      <c r="E11" s="28" t="s">
        <v>330</v>
      </c>
      <c r="F11" s="28"/>
      <c r="G11" s="28"/>
      <c r="H11" s="28"/>
      <c r="I11" s="28"/>
      <c r="J11" s="28"/>
    </row>
    <row r="12" spans="1:10" s="2" customFormat="1" ht="11.25">
      <c r="A12" s="29" t="s">
        <v>202</v>
      </c>
      <c r="B12" s="29"/>
      <c r="C12" s="29"/>
      <c r="D12" s="29"/>
      <c r="E12" s="30"/>
      <c r="F12" s="30"/>
      <c r="G12" s="30"/>
      <c r="H12" s="30"/>
      <c r="I12" s="30"/>
      <c r="J12" s="30"/>
    </row>
    <row r="13" spans="1:10" ht="12.75">
      <c r="A13" s="22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4" t="s">
        <v>6</v>
      </c>
      <c r="H13" s="25"/>
      <c r="I13" s="25"/>
      <c r="J13" s="26"/>
    </row>
    <row r="14" spans="1:10" ht="12.75">
      <c r="A14" s="23"/>
      <c r="B14" s="23"/>
      <c r="C14" s="23"/>
      <c r="D14" s="23"/>
      <c r="E14" s="23"/>
      <c r="F14" s="23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2264000</v>
      </c>
      <c r="E15" s="9">
        <v>20000</v>
      </c>
      <c r="F15" s="9">
        <v>2284000</v>
      </c>
      <c r="G15" s="9">
        <v>711920</v>
      </c>
      <c r="H15" s="9">
        <v>747170</v>
      </c>
      <c r="I15" s="9">
        <v>455116</v>
      </c>
      <c r="J15" s="9">
        <v>369794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2264000</v>
      </c>
      <c r="E16" s="9">
        <v>20000</v>
      </c>
      <c r="F16" s="9">
        <v>2284000</v>
      </c>
      <c r="G16" s="9">
        <v>711920</v>
      </c>
      <c r="H16" s="9">
        <v>747170</v>
      </c>
      <c r="I16" s="9">
        <v>455116</v>
      </c>
      <c r="J16" s="9">
        <v>369794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1711256</v>
      </c>
      <c r="E17" s="9">
        <v>0</v>
      </c>
      <c r="F17" s="9">
        <v>1711256</v>
      </c>
      <c r="G17" s="9">
        <v>559720</v>
      </c>
      <c r="H17" s="9">
        <v>481720</v>
      </c>
      <c r="I17" s="9">
        <v>379016</v>
      </c>
      <c r="J17" s="9">
        <v>290800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1322049</v>
      </c>
      <c r="E18" s="9">
        <v>0</v>
      </c>
      <c r="F18" s="9">
        <v>1322049</v>
      </c>
      <c r="G18" s="9">
        <v>427020</v>
      </c>
      <c r="H18" s="9">
        <v>375120</v>
      </c>
      <c r="I18" s="9">
        <v>291509</v>
      </c>
      <c r="J18" s="9">
        <v>228400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1003800</v>
      </c>
      <c r="E19" s="9">
        <v>-4000</v>
      </c>
      <c r="F19" s="9">
        <v>999800</v>
      </c>
      <c r="G19" s="9">
        <v>274800</v>
      </c>
      <c r="H19" s="9">
        <v>291000</v>
      </c>
      <c r="I19" s="9">
        <v>236900</v>
      </c>
      <c r="J19" s="9">
        <v>197100</v>
      </c>
    </row>
    <row r="20" spans="1:10" ht="12.75">
      <c r="A20" s="5" t="s">
        <v>226</v>
      </c>
      <c r="B20" s="11" t="s">
        <v>227</v>
      </c>
      <c r="C20" s="6" t="s">
        <v>228</v>
      </c>
      <c r="D20" s="9">
        <v>2000</v>
      </c>
      <c r="E20" s="9">
        <v>0</v>
      </c>
      <c r="F20" s="9">
        <v>2000</v>
      </c>
      <c r="G20" s="9">
        <v>2000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2100</v>
      </c>
      <c r="E21" s="9">
        <v>0</v>
      </c>
      <c r="F21" s="9">
        <v>2100</v>
      </c>
      <c r="G21" s="9">
        <v>2100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12000</v>
      </c>
      <c r="E22" s="9">
        <v>0</v>
      </c>
      <c r="F22" s="9">
        <v>12000</v>
      </c>
      <c r="G22" s="9">
        <v>12000</v>
      </c>
      <c r="H22" s="9">
        <v>0</v>
      </c>
      <c r="I22" s="9">
        <v>0</v>
      </c>
      <c r="J22" s="9">
        <v>0</v>
      </c>
    </row>
    <row r="23" spans="1:10" ht="12.75">
      <c r="A23" s="5" t="s">
        <v>31</v>
      </c>
      <c r="B23" s="11" t="s">
        <v>32</v>
      </c>
      <c r="C23" s="6" t="s">
        <v>33</v>
      </c>
      <c r="D23" s="9">
        <v>97600</v>
      </c>
      <c r="E23" s="9">
        <v>0</v>
      </c>
      <c r="F23" s="9">
        <v>97600</v>
      </c>
      <c r="G23" s="9">
        <v>28000</v>
      </c>
      <c r="H23" s="9">
        <v>28000</v>
      </c>
      <c r="I23" s="9">
        <v>21900</v>
      </c>
      <c r="J23" s="9">
        <v>19700</v>
      </c>
    </row>
    <row r="24" spans="1:10" ht="12.75">
      <c r="A24" s="5" t="s">
        <v>18</v>
      </c>
      <c r="B24" s="11" t="s">
        <v>34</v>
      </c>
      <c r="C24" s="6" t="s">
        <v>35</v>
      </c>
      <c r="D24" s="9">
        <v>4000</v>
      </c>
      <c r="E24" s="9">
        <v>0</v>
      </c>
      <c r="F24" s="9">
        <v>4000</v>
      </c>
      <c r="G24" s="9">
        <v>1120</v>
      </c>
      <c r="H24" s="9">
        <v>1120</v>
      </c>
      <c r="I24" s="9">
        <v>1160</v>
      </c>
      <c r="J24" s="9">
        <v>600</v>
      </c>
    </row>
    <row r="25" spans="1:10" ht="12.75">
      <c r="A25" s="5" t="s">
        <v>203</v>
      </c>
      <c r="B25" s="11" t="s">
        <v>204</v>
      </c>
      <c r="C25" s="6" t="s">
        <v>205</v>
      </c>
      <c r="D25" s="9">
        <v>77000</v>
      </c>
      <c r="E25" s="9">
        <v>0</v>
      </c>
      <c r="F25" s="9">
        <v>77000</v>
      </c>
      <c r="G25" s="9">
        <v>77000</v>
      </c>
      <c r="H25" s="9">
        <v>0</v>
      </c>
      <c r="I25" s="9">
        <v>0</v>
      </c>
      <c r="J25" s="9">
        <v>0</v>
      </c>
    </row>
    <row r="26" spans="1:10" ht="12.75">
      <c r="A26" s="5" t="s">
        <v>331</v>
      </c>
      <c r="B26" s="11" t="s">
        <v>332</v>
      </c>
      <c r="C26" s="6" t="s">
        <v>333</v>
      </c>
      <c r="D26" s="9">
        <v>69000</v>
      </c>
      <c r="E26" s="9">
        <v>4000</v>
      </c>
      <c r="F26" s="9">
        <v>73000</v>
      </c>
      <c r="G26" s="9">
        <v>20000</v>
      </c>
      <c r="H26" s="9">
        <v>25000</v>
      </c>
      <c r="I26" s="9">
        <v>17000</v>
      </c>
      <c r="J26" s="9">
        <v>11000</v>
      </c>
    </row>
    <row r="27" spans="1:10" ht="12.75">
      <c r="A27" s="5" t="s">
        <v>206</v>
      </c>
      <c r="B27" s="11" t="s">
        <v>207</v>
      </c>
      <c r="C27" s="6" t="s">
        <v>208</v>
      </c>
      <c r="D27" s="9">
        <v>54549</v>
      </c>
      <c r="E27" s="9">
        <v>0</v>
      </c>
      <c r="F27" s="9">
        <v>54549</v>
      </c>
      <c r="G27" s="9">
        <v>10000</v>
      </c>
      <c r="H27" s="9">
        <v>30000</v>
      </c>
      <c r="I27" s="9">
        <v>14549</v>
      </c>
      <c r="J27" s="9">
        <v>0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389207</v>
      </c>
      <c r="E28" s="9">
        <v>0</v>
      </c>
      <c r="F28" s="9">
        <v>389207</v>
      </c>
      <c r="G28" s="9">
        <v>132700</v>
      </c>
      <c r="H28" s="9">
        <v>106600</v>
      </c>
      <c r="I28" s="9">
        <v>87507</v>
      </c>
      <c r="J28" s="9">
        <v>62400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306907</v>
      </c>
      <c r="E29" s="9">
        <v>0</v>
      </c>
      <c r="F29" s="9">
        <v>306907</v>
      </c>
      <c r="G29" s="9">
        <v>105200</v>
      </c>
      <c r="H29" s="9">
        <v>84500</v>
      </c>
      <c r="I29" s="9">
        <v>69207</v>
      </c>
      <c r="J29" s="9">
        <v>48000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5800</v>
      </c>
      <c r="E30" s="9">
        <v>0</v>
      </c>
      <c r="F30" s="9">
        <v>5800</v>
      </c>
      <c r="G30" s="9">
        <v>2000</v>
      </c>
      <c r="H30" s="9">
        <v>1600</v>
      </c>
      <c r="I30" s="9">
        <v>1300</v>
      </c>
      <c r="J30" s="9">
        <v>900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62100</v>
      </c>
      <c r="E31" s="9">
        <v>0</v>
      </c>
      <c r="F31" s="9">
        <v>62100</v>
      </c>
      <c r="G31" s="9">
        <v>20700</v>
      </c>
      <c r="H31" s="9">
        <v>16700</v>
      </c>
      <c r="I31" s="9">
        <v>14000</v>
      </c>
      <c r="J31" s="9">
        <v>10700</v>
      </c>
    </row>
    <row r="32" spans="1:10" ht="22.5">
      <c r="A32" s="5" t="s">
        <v>147</v>
      </c>
      <c r="B32" s="11" t="s">
        <v>48</v>
      </c>
      <c r="C32" s="6" t="s">
        <v>49</v>
      </c>
      <c r="D32" s="9">
        <v>3600</v>
      </c>
      <c r="E32" s="9">
        <v>0</v>
      </c>
      <c r="F32" s="9">
        <v>3600</v>
      </c>
      <c r="G32" s="9">
        <v>1300</v>
      </c>
      <c r="H32" s="9">
        <v>900</v>
      </c>
      <c r="I32" s="9">
        <v>700</v>
      </c>
      <c r="J32" s="9">
        <v>700</v>
      </c>
    </row>
    <row r="33" spans="1:10" ht="12.75">
      <c r="A33" s="5" t="s">
        <v>148</v>
      </c>
      <c r="B33" s="11" t="s">
        <v>212</v>
      </c>
      <c r="C33" s="6" t="s">
        <v>213</v>
      </c>
      <c r="D33" s="9">
        <v>10800</v>
      </c>
      <c r="E33" s="9">
        <v>0</v>
      </c>
      <c r="F33" s="9">
        <v>10800</v>
      </c>
      <c r="G33" s="9">
        <v>3500</v>
      </c>
      <c r="H33" s="9">
        <v>2900</v>
      </c>
      <c r="I33" s="9">
        <v>2300</v>
      </c>
      <c r="J33" s="9">
        <v>2100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552744</v>
      </c>
      <c r="E34" s="9">
        <v>20000</v>
      </c>
      <c r="F34" s="9">
        <v>572744</v>
      </c>
      <c r="G34" s="9">
        <v>152200</v>
      </c>
      <c r="H34" s="9">
        <v>265450</v>
      </c>
      <c r="I34" s="9">
        <v>76100</v>
      </c>
      <c r="J34" s="9">
        <v>78994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288842</v>
      </c>
      <c r="E35" s="9">
        <v>7000</v>
      </c>
      <c r="F35" s="9">
        <v>295842</v>
      </c>
      <c r="G35" s="9">
        <v>104900</v>
      </c>
      <c r="H35" s="9">
        <v>99000</v>
      </c>
      <c r="I35" s="9">
        <v>47700</v>
      </c>
      <c r="J35" s="9">
        <v>44242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9000</v>
      </c>
      <c r="E36" s="9">
        <v>0</v>
      </c>
      <c r="F36" s="9">
        <v>9000</v>
      </c>
      <c r="G36" s="9">
        <v>2000</v>
      </c>
      <c r="H36" s="9">
        <v>2000</v>
      </c>
      <c r="I36" s="9">
        <v>2000</v>
      </c>
      <c r="J36" s="9">
        <v>3000</v>
      </c>
    </row>
    <row r="37" spans="1:10" ht="12.75">
      <c r="A37" s="5" t="s">
        <v>59</v>
      </c>
      <c r="B37" s="11" t="s">
        <v>60</v>
      </c>
      <c r="C37" s="6" t="s">
        <v>61</v>
      </c>
      <c r="D37" s="9">
        <v>5000</v>
      </c>
      <c r="E37" s="9">
        <v>0</v>
      </c>
      <c r="F37" s="9">
        <v>5000</v>
      </c>
      <c r="G37" s="9">
        <v>1900</v>
      </c>
      <c r="H37" s="9">
        <v>1000</v>
      </c>
      <c r="I37" s="9">
        <v>1000</v>
      </c>
      <c r="J37" s="9">
        <v>1100</v>
      </c>
    </row>
    <row r="38" spans="1:10" ht="12.75">
      <c r="A38" s="5" t="s">
        <v>62</v>
      </c>
      <c r="B38" s="11" t="s">
        <v>63</v>
      </c>
      <c r="C38" s="6" t="s">
        <v>64</v>
      </c>
      <c r="D38" s="9">
        <v>77000</v>
      </c>
      <c r="E38" s="9">
        <v>-7000</v>
      </c>
      <c r="F38" s="9">
        <v>70000</v>
      </c>
      <c r="G38" s="9">
        <v>43000</v>
      </c>
      <c r="H38" s="9">
        <v>27000</v>
      </c>
      <c r="I38" s="9">
        <v>0</v>
      </c>
      <c r="J38" s="9">
        <v>0</v>
      </c>
    </row>
    <row r="39" spans="1:10" ht="12.75">
      <c r="A39" s="5" t="s">
        <v>65</v>
      </c>
      <c r="B39" s="11" t="s">
        <v>66</v>
      </c>
      <c r="C39" s="6" t="s">
        <v>67</v>
      </c>
      <c r="D39" s="9">
        <v>9000</v>
      </c>
      <c r="E39" s="9">
        <v>0</v>
      </c>
      <c r="F39" s="9">
        <v>9000</v>
      </c>
      <c r="G39" s="9">
        <v>2500</v>
      </c>
      <c r="H39" s="9">
        <v>2500</v>
      </c>
      <c r="I39" s="9">
        <v>2000</v>
      </c>
      <c r="J39" s="9">
        <v>2000</v>
      </c>
    </row>
    <row r="40" spans="1:10" ht="12.75">
      <c r="A40" s="5" t="s">
        <v>68</v>
      </c>
      <c r="B40" s="11" t="s">
        <v>69</v>
      </c>
      <c r="C40" s="6" t="s">
        <v>70</v>
      </c>
      <c r="D40" s="9">
        <v>52000</v>
      </c>
      <c r="E40" s="9">
        <v>10000</v>
      </c>
      <c r="F40" s="9">
        <v>62000</v>
      </c>
      <c r="G40" s="9">
        <v>10000</v>
      </c>
      <c r="H40" s="9">
        <v>19000</v>
      </c>
      <c r="I40" s="9">
        <v>15000</v>
      </c>
      <c r="J40" s="9">
        <v>18000</v>
      </c>
    </row>
    <row r="41" spans="1:10" ht="12.75">
      <c r="A41" s="5" t="s">
        <v>71</v>
      </c>
      <c r="B41" s="11" t="s">
        <v>72</v>
      </c>
      <c r="C41" s="6" t="s">
        <v>73</v>
      </c>
      <c r="D41" s="9">
        <v>12400</v>
      </c>
      <c r="E41" s="9">
        <v>0</v>
      </c>
      <c r="F41" s="9">
        <v>12400</v>
      </c>
      <c r="G41" s="9">
        <v>3500</v>
      </c>
      <c r="H41" s="9">
        <v>3500</v>
      </c>
      <c r="I41" s="9">
        <v>3200</v>
      </c>
      <c r="J41" s="9">
        <v>2200</v>
      </c>
    </row>
    <row r="42" spans="1:10" ht="12.75">
      <c r="A42" s="5" t="s">
        <v>230</v>
      </c>
      <c r="B42" s="11" t="s">
        <v>335</v>
      </c>
      <c r="C42" s="6" t="s">
        <v>336</v>
      </c>
      <c r="D42" s="9">
        <v>20000</v>
      </c>
      <c r="E42" s="9">
        <v>0</v>
      </c>
      <c r="F42" s="9">
        <v>20000</v>
      </c>
      <c r="G42" s="9">
        <v>3000</v>
      </c>
      <c r="H42" s="9">
        <v>3000</v>
      </c>
      <c r="I42" s="9">
        <v>7000</v>
      </c>
      <c r="J42" s="9">
        <v>7000</v>
      </c>
    </row>
    <row r="43" spans="1:10" ht="12.75">
      <c r="A43" s="5" t="s">
        <v>74</v>
      </c>
      <c r="B43" s="11" t="s">
        <v>75</v>
      </c>
      <c r="C43" s="6" t="s">
        <v>76</v>
      </c>
      <c r="D43" s="9">
        <v>21000</v>
      </c>
      <c r="E43" s="9">
        <v>1500</v>
      </c>
      <c r="F43" s="9">
        <v>22500</v>
      </c>
      <c r="G43" s="9">
        <v>5000</v>
      </c>
      <c r="H43" s="9">
        <v>5000</v>
      </c>
      <c r="I43" s="9">
        <v>5000</v>
      </c>
      <c r="J43" s="9">
        <v>7500</v>
      </c>
    </row>
    <row r="44" spans="1:10" ht="12.75">
      <c r="A44" s="5" t="s">
        <v>77</v>
      </c>
      <c r="B44" s="11" t="s">
        <v>78</v>
      </c>
      <c r="C44" s="6" t="s">
        <v>79</v>
      </c>
      <c r="D44" s="9">
        <v>15000</v>
      </c>
      <c r="E44" s="9">
        <v>2500</v>
      </c>
      <c r="F44" s="9">
        <v>17500</v>
      </c>
      <c r="G44" s="9">
        <v>4000</v>
      </c>
      <c r="H44" s="9">
        <v>6000</v>
      </c>
      <c r="I44" s="9">
        <v>5000</v>
      </c>
      <c r="J44" s="9">
        <v>2500</v>
      </c>
    </row>
    <row r="45" spans="1:10" ht="12.75">
      <c r="A45" s="5" t="s">
        <v>80</v>
      </c>
      <c r="B45" s="11" t="s">
        <v>81</v>
      </c>
      <c r="C45" s="6" t="s">
        <v>82</v>
      </c>
      <c r="D45" s="9">
        <v>68442</v>
      </c>
      <c r="E45" s="9">
        <v>0</v>
      </c>
      <c r="F45" s="9">
        <v>68442</v>
      </c>
      <c r="G45" s="9">
        <v>30000</v>
      </c>
      <c r="H45" s="9">
        <v>30000</v>
      </c>
      <c r="I45" s="9">
        <v>7500</v>
      </c>
      <c r="J45" s="9">
        <v>942</v>
      </c>
    </row>
    <row r="46" spans="1:10" ht="12.75">
      <c r="A46" s="5" t="s">
        <v>236</v>
      </c>
      <c r="B46" s="11" t="s">
        <v>237</v>
      </c>
      <c r="C46" s="6" t="s">
        <v>238</v>
      </c>
      <c r="D46" s="9">
        <v>112000</v>
      </c>
      <c r="E46" s="9">
        <v>0</v>
      </c>
      <c r="F46" s="9">
        <v>112000</v>
      </c>
      <c r="G46" s="9">
        <v>0</v>
      </c>
      <c r="H46" s="9">
        <v>112000</v>
      </c>
      <c r="I46" s="9">
        <v>0</v>
      </c>
      <c r="J46" s="9">
        <v>0</v>
      </c>
    </row>
    <row r="47" spans="1:10" ht="22.5">
      <c r="A47" s="5" t="s">
        <v>83</v>
      </c>
      <c r="B47" s="11" t="s">
        <v>84</v>
      </c>
      <c r="C47" s="6" t="s">
        <v>85</v>
      </c>
      <c r="D47" s="9">
        <v>28000</v>
      </c>
      <c r="E47" s="9">
        <v>6000</v>
      </c>
      <c r="F47" s="9">
        <v>34000</v>
      </c>
      <c r="G47" s="9">
        <v>10000</v>
      </c>
      <c r="H47" s="9">
        <v>10000</v>
      </c>
      <c r="I47" s="9">
        <v>8000</v>
      </c>
      <c r="J47" s="9">
        <v>6000</v>
      </c>
    </row>
    <row r="48" spans="1:10" ht="12.75">
      <c r="A48" s="5" t="s">
        <v>86</v>
      </c>
      <c r="B48" s="11" t="s">
        <v>87</v>
      </c>
      <c r="C48" s="6" t="s">
        <v>88</v>
      </c>
      <c r="D48" s="9">
        <v>28000</v>
      </c>
      <c r="E48" s="9">
        <v>6000</v>
      </c>
      <c r="F48" s="9">
        <v>34000</v>
      </c>
      <c r="G48" s="9">
        <v>10000</v>
      </c>
      <c r="H48" s="9">
        <v>10000</v>
      </c>
      <c r="I48" s="9">
        <v>8000</v>
      </c>
      <c r="J48" s="9">
        <v>6000</v>
      </c>
    </row>
    <row r="49" spans="1:10" ht="12.75">
      <c r="A49" s="5" t="s">
        <v>214</v>
      </c>
      <c r="B49" s="11" t="s">
        <v>215</v>
      </c>
      <c r="C49" s="6" t="s">
        <v>216</v>
      </c>
      <c r="D49" s="9">
        <v>43500</v>
      </c>
      <c r="E49" s="9">
        <v>0</v>
      </c>
      <c r="F49" s="9">
        <v>43500</v>
      </c>
      <c r="G49" s="9">
        <v>10000</v>
      </c>
      <c r="H49" s="9">
        <v>23500</v>
      </c>
      <c r="I49" s="9">
        <v>2500</v>
      </c>
      <c r="J49" s="9">
        <v>7500</v>
      </c>
    </row>
    <row r="50" spans="1:10" ht="12.75">
      <c r="A50" s="5" t="s">
        <v>217</v>
      </c>
      <c r="B50" s="11" t="s">
        <v>218</v>
      </c>
      <c r="C50" s="6" t="s">
        <v>219</v>
      </c>
      <c r="D50" s="9">
        <v>20000</v>
      </c>
      <c r="E50" s="9">
        <v>0</v>
      </c>
      <c r="F50" s="9">
        <v>20000</v>
      </c>
      <c r="G50" s="9">
        <v>5000</v>
      </c>
      <c r="H50" s="9">
        <v>5000</v>
      </c>
      <c r="I50" s="9">
        <v>2500</v>
      </c>
      <c r="J50" s="9">
        <v>7500</v>
      </c>
    </row>
    <row r="51" spans="1:10" ht="12.75">
      <c r="A51" s="5" t="s">
        <v>300</v>
      </c>
      <c r="B51" s="11" t="s">
        <v>301</v>
      </c>
      <c r="C51" s="6" t="s">
        <v>302</v>
      </c>
      <c r="D51" s="9">
        <v>23500</v>
      </c>
      <c r="E51" s="9">
        <v>0</v>
      </c>
      <c r="F51" s="9">
        <v>23500</v>
      </c>
      <c r="G51" s="9">
        <v>5000</v>
      </c>
      <c r="H51" s="9">
        <v>18500</v>
      </c>
      <c r="I51" s="9">
        <v>0</v>
      </c>
      <c r="J51" s="9">
        <v>0</v>
      </c>
    </row>
    <row r="52" spans="1:10" ht="12.75">
      <c r="A52" s="5" t="s">
        <v>89</v>
      </c>
      <c r="B52" s="11" t="s">
        <v>231</v>
      </c>
      <c r="C52" s="6" t="s">
        <v>232</v>
      </c>
      <c r="D52" s="9">
        <v>2000</v>
      </c>
      <c r="E52" s="9">
        <v>0</v>
      </c>
      <c r="F52" s="9">
        <v>2000</v>
      </c>
      <c r="G52" s="9">
        <v>800</v>
      </c>
      <c r="H52" s="9">
        <v>800</v>
      </c>
      <c r="I52" s="9">
        <v>400</v>
      </c>
      <c r="J52" s="9">
        <v>0</v>
      </c>
    </row>
    <row r="53" spans="1:10" ht="12.75">
      <c r="A53" s="5" t="s">
        <v>90</v>
      </c>
      <c r="B53" s="11" t="s">
        <v>337</v>
      </c>
      <c r="C53" s="6" t="s">
        <v>338</v>
      </c>
      <c r="D53" s="9">
        <v>3000</v>
      </c>
      <c r="E53" s="9">
        <v>0</v>
      </c>
      <c r="F53" s="9">
        <v>3000</v>
      </c>
      <c r="G53" s="9">
        <v>1500</v>
      </c>
      <c r="H53" s="9">
        <v>500</v>
      </c>
      <c r="I53" s="9">
        <v>500</v>
      </c>
      <c r="J53" s="9">
        <v>500</v>
      </c>
    </row>
    <row r="54" spans="1:10" ht="12.75">
      <c r="A54" s="5" t="s">
        <v>220</v>
      </c>
      <c r="B54" s="11" t="s">
        <v>221</v>
      </c>
      <c r="C54" s="6" t="s">
        <v>222</v>
      </c>
      <c r="D54" s="9">
        <v>75402</v>
      </c>
      <c r="E54" s="9">
        <v>7000</v>
      </c>
      <c r="F54" s="9">
        <v>82402</v>
      </c>
      <c r="G54" s="9">
        <v>25000</v>
      </c>
      <c r="H54" s="9">
        <v>19650</v>
      </c>
      <c r="I54" s="9">
        <v>17000</v>
      </c>
      <c r="J54" s="9">
        <v>20752</v>
      </c>
    </row>
    <row r="55" spans="1:10" ht="12.75">
      <c r="A55" s="5" t="s">
        <v>233</v>
      </c>
      <c r="B55" s="11" t="s">
        <v>234</v>
      </c>
      <c r="C55" s="6" t="s">
        <v>235</v>
      </c>
      <c r="D55" s="9">
        <v>3000</v>
      </c>
      <c r="E55" s="9">
        <v>0</v>
      </c>
      <c r="F55" s="9">
        <v>3000</v>
      </c>
      <c r="G55" s="9">
        <v>1850</v>
      </c>
      <c r="H55" s="9">
        <v>1150</v>
      </c>
      <c r="I55" s="9">
        <v>0</v>
      </c>
      <c r="J55" s="9">
        <v>0</v>
      </c>
    </row>
    <row r="56" spans="1:10" ht="12.75">
      <c r="A56" s="5" t="s">
        <v>224</v>
      </c>
      <c r="B56" s="11" t="s">
        <v>251</v>
      </c>
      <c r="C56" s="6" t="s">
        <v>225</v>
      </c>
      <c r="D56" s="9">
        <v>72402</v>
      </c>
      <c r="E56" s="9">
        <v>7000</v>
      </c>
      <c r="F56" s="9">
        <v>79402</v>
      </c>
      <c r="G56" s="9">
        <v>23150</v>
      </c>
      <c r="H56" s="9">
        <v>18500</v>
      </c>
      <c r="I56" s="9">
        <v>17000</v>
      </c>
      <c r="J56" s="9">
        <v>20752</v>
      </c>
    </row>
    <row r="59" spans="1:10" ht="12.75">
      <c r="A59" s="20" t="s">
        <v>325</v>
      </c>
      <c r="B59" s="20"/>
      <c r="C59" s="20"/>
      <c r="D59" s="20"/>
      <c r="E59" s="20" t="s">
        <v>326</v>
      </c>
      <c r="F59" s="20"/>
      <c r="G59" s="20"/>
      <c r="H59" s="20"/>
      <c r="I59" s="20"/>
      <c r="J59" s="20"/>
    </row>
    <row r="60" spans="1:10" ht="12.75">
      <c r="A60" s="20" t="s">
        <v>327</v>
      </c>
      <c r="B60" s="20"/>
      <c r="C60" s="20"/>
      <c r="D60" s="20"/>
      <c r="E60" s="20" t="s">
        <v>328</v>
      </c>
      <c r="F60" s="20"/>
      <c r="G60" s="20"/>
      <c r="H60" s="20"/>
      <c r="I60" s="20"/>
      <c r="J60" s="20"/>
    </row>
    <row r="61" spans="1:4" ht="12.75">
      <c r="A61" s="20" t="s">
        <v>329</v>
      </c>
      <c r="B61" s="20"/>
      <c r="C61" s="20"/>
      <c r="D61" s="20"/>
    </row>
  </sheetData>
  <mergeCells count="17">
    <mergeCell ref="A60:D60"/>
    <mergeCell ref="E60:J60"/>
    <mergeCell ref="A61:D61"/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59:D59"/>
    <mergeCell ref="E59:J5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nr.3/3/d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59" sqref="A59:IV6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91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92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93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192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7" t="s">
        <v>318</v>
      </c>
      <c r="B11" s="27"/>
      <c r="C11" s="27"/>
      <c r="D11" s="27"/>
      <c r="E11" s="28" t="s">
        <v>319</v>
      </c>
      <c r="F11" s="28"/>
      <c r="G11" s="28"/>
      <c r="H11" s="28"/>
      <c r="I11" s="28"/>
      <c r="J11" s="28"/>
    </row>
    <row r="12" spans="1:10" s="2" customFormat="1" ht="11.25">
      <c r="A12" s="29" t="s">
        <v>202</v>
      </c>
      <c r="B12" s="29"/>
      <c r="C12" s="29"/>
      <c r="D12" s="29"/>
      <c r="E12" s="30"/>
      <c r="F12" s="30"/>
      <c r="G12" s="30"/>
      <c r="H12" s="30"/>
      <c r="I12" s="30"/>
      <c r="J12" s="30"/>
    </row>
    <row r="13" spans="1:10" ht="12.75">
      <c r="A13" s="22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4" t="s">
        <v>6</v>
      </c>
      <c r="H13" s="25"/>
      <c r="I13" s="25"/>
      <c r="J13" s="26"/>
    </row>
    <row r="14" spans="1:10" ht="12.75">
      <c r="A14" s="23"/>
      <c r="B14" s="23"/>
      <c r="C14" s="23"/>
      <c r="D14" s="23"/>
      <c r="E14" s="23"/>
      <c r="F14" s="23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1169900</v>
      </c>
      <c r="E15" s="9">
        <v>0</v>
      </c>
      <c r="F15" s="9">
        <v>1169900</v>
      </c>
      <c r="G15" s="9">
        <v>363924</v>
      </c>
      <c r="H15" s="9">
        <v>364000</v>
      </c>
      <c r="I15" s="9">
        <v>267435</v>
      </c>
      <c r="J15" s="9">
        <v>174541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1128000</v>
      </c>
      <c r="E16" s="9">
        <v>0</v>
      </c>
      <c r="F16" s="9">
        <v>1128000</v>
      </c>
      <c r="G16" s="9">
        <v>363924</v>
      </c>
      <c r="H16" s="9">
        <v>364000</v>
      </c>
      <c r="I16" s="9">
        <v>238435</v>
      </c>
      <c r="J16" s="9">
        <v>161641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997000</v>
      </c>
      <c r="E17" s="9">
        <v>0</v>
      </c>
      <c r="F17" s="9">
        <v>997000</v>
      </c>
      <c r="G17" s="9">
        <v>329474</v>
      </c>
      <c r="H17" s="9">
        <v>305740</v>
      </c>
      <c r="I17" s="9">
        <v>214700</v>
      </c>
      <c r="J17" s="9">
        <v>147086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784628</v>
      </c>
      <c r="E18" s="9">
        <v>0</v>
      </c>
      <c r="F18" s="9">
        <v>784628</v>
      </c>
      <c r="G18" s="9">
        <v>257516</v>
      </c>
      <c r="H18" s="9">
        <v>236162</v>
      </c>
      <c r="I18" s="9">
        <v>175250</v>
      </c>
      <c r="J18" s="9">
        <v>115700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609854</v>
      </c>
      <c r="E19" s="9">
        <v>0</v>
      </c>
      <c r="F19" s="9">
        <v>609854</v>
      </c>
      <c r="G19" s="9">
        <v>209838</v>
      </c>
      <c r="H19" s="9">
        <v>155162</v>
      </c>
      <c r="I19" s="9">
        <v>135000</v>
      </c>
      <c r="J19" s="9">
        <v>109854</v>
      </c>
    </row>
    <row r="20" spans="1:10" ht="12.75">
      <c r="A20" s="5" t="s">
        <v>226</v>
      </c>
      <c r="B20" s="11" t="s">
        <v>227</v>
      </c>
      <c r="C20" s="6" t="s">
        <v>228</v>
      </c>
      <c r="D20" s="9">
        <v>584</v>
      </c>
      <c r="E20" s="9">
        <v>0</v>
      </c>
      <c r="F20" s="9">
        <v>584</v>
      </c>
      <c r="G20" s="9">
        <v>584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1732</v>
      </c>
      <c r="E21" s="9">
        <v>0</v>
      </c>
      <c r="F21" s="9">
        <v>1732</v>
      </c>
      <c r="G21" s="9">
        <v>1732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1853</v>
      </c>
      <c r="E22" s="9">
        <v>0</v>
      </c>
      <c r="F22" s="9">
        <v>1853</v>
      </c>
      <c r="G22" s="9">
        <v>1853</v>
      </c>
      <c r="H22" s="9">
        <v>0</v>
      </c>
      <c r="I22" s="9">
        <v>0</v>
      </c>
      <c r="J22" s="9">
        <v>0</v>
      </c>
    </row>
    <row r="23" spans="1:10" ht="12.75">
      <c r="A23" s="5" t="s">
        <v>18</v>
      </c>
      <c r="B23" s="11" t="s">
        <v>34</v>
      </c>
      <c r="C23" s="6" t="s">
        <v>35</v>
      </c>
      <c r="D23" s="9">
        <v>86000</v>
      </c>
      <c r="E23" s="9">
        <v>0</v>
      </c>
      <c r="F23" s="9">
        <v>86000</v>
      </c>
      <c r="G23" s="9">
        <v>2309</v>
      </c>
      <c r="H23" s="9">
        <v>50800</v>
      </c>
      <c r="I23" s="9">
        <v>28950</v>
      </c>
      <c r="J23" s="9">
        <v>3941</v>
      </c>
    </row>
    <row r="24" spans="1:10" ht="12.75">
      <c r="A24" s="5" t="s">
        <v>203</v>
      </c>
      <c r="B24" s="11" t="s">
        <v>204</v>
      </c>
      <c r="C24" s="6" t="s">
        <v>205</v>
      </c>
      <c r="D24" s="9">
        <v>41000</v>
      </c>
      <c r="E24" s="9">
        <v>0</v>
      </c>
      <c r="F24" s="9">
        <v>41000</v>
      </c>
      <c r="G24" s="9">
        <v>41000</v>
      </c>
      <c r="H24" s="9">
        <v>0</v>
      </c>
      <c r="I24" s="9">
        <v>0</v>
      </c>
      <c r="J24" s="9">
        <v>0</v>
      </c>
    </row>
    <row r="25" spans="1:10" ht="12.75">
      <c r="A25" s="5" t="s">
        <v>320</v>
      </c>
      <c r="B25" s="11" t="s">
        <v>321</v>
      </c>
      <c r="C25" s="6" t="s">
        <v>322</v>
      </c>
      <c r="D25" s="9">
        <v>41000</v>
      </c>
      <c r="E25" s="9">
        <v>0</v>
      </c>
      <c r="F25" s="9">
        <v>41000</v>
      </c>
      <c r="G25" s="9">
        <v>0</v>
      </c>
      <c r="H25" s="9">
        <v>30000</v>
      </c>
      <c r="I25" s="9">
        <v>11000</v>
      </c>
      <c r="J25" s="9">
        <v>0</v>
      </c>
    </row>
    <row r="26" spans="1:10" ht="12.75">
      <c r="A26" s="5" t="s">
        <v>229</v>
      </c>
      <c r="B26" s="11" t="s">
        <v>303</v>
      </c>
      <c r="C26" s="6" t="s">
        <v>304</v>
      </c>
      <c r="D26" s="9">
        <v>1605</v>
      </c>
      <c r="E26" s="9">
        <v>0</v>
      </c>
      <c r="F26" s="9">
        <v>1605</v>
      </c>
      <c r="G26" s="9">
        <v>0</v>
      </c>
      <c r="H26" s="9">
        <v>0</v>
      </c>
      <c r="I26" s="9">
        <v>0</v>
      </c>
      <c r="J26" s="9">
        <v>1605</v>
      </c>
    </row>
    <row r="27" spans="1:10" ht="12.75">
      <c r="A27" s="5" t="s">
        <v>206</v>
      </c>
      <c r="B27" s="11" t="s">
        <v>207</v>
      </c>
      <c r="C27" s="6" t="s">
        <v>208</v>
      </c>
      <c r="D27" s="9">
        <v>1000</v>
      </c>
      <c r="E27" s="9">
        <v>0</v>
      </c>
      <c r="F27" s="9">
        <v>1000</v>
      </c>
      <c r="G27" s="9">
        <v>200</v>
      </c>
      <c r="H27" s="9">
        <v>200</v>
      </c>
      <c r="I27" s="9">
        <v>300</v>
      </c>
      <c r="J27" s="9">
        <v>300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212372</v>
      </c>
      <c r="E28" s="9">
        <v>0</v>
      </c>
      <c r="F28" s="9">
        <v>212372</v>
      </c>
      <c r="G28" s="9">
        <v>71958</v>
      </c>
      <c r="H28" s="9">
        <v>69578</v>
      </c>
      <c r="I28" s="9">
        <v>39450</v>
      </c>
      <c r="J28" s="9">
        <v>31386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160597</v>
      </c>
      <c r="E29" s="9">
        <v>0</v>
      </c>
      <c r="F29" s="9">
        <v>160597</v>
      </c>
      <c r="G29" s="9">
        <v>53808</v>
      </c>
      <c r="H29" s="9">
        <v>52472</v>
      </c>
      <c r="I29" s="9">
        <v>30000</v>
      </c>
      <c r="J29" s="9">
        <v>24317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3979</v>
      </c>
      <c r="E30" s="9">
        <v>0</v>
      </c>
      <c r="F30" s="9">
        <v>3979</v>
      </c>
      <c r="G30" s="9">
        <v>1500</v>
      </c>
      <c r="H30" s="9">
        <v>1500</v>
      </c>
      <c r="I30" s="9">
        <v>750</v>
      </c>
      <c r="J30" s="9">
        <v>229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39835</v>
      </c>
      <c r="E31" s="9">
        <v>0</v>
      </c>
      <c r="F31" s="9">
        <v>39835</v>
      </c>
      <c r="G31" s="9">
        <v>13650</v>
      </c>
      <c r="H31" s="9">
        <v>12606</v>
      </c>
      <c r="I31" s="9">
        <v>7500</v>
      </c>
      <c r="J31" s="9">
        <v>6079</v>
      </c>
    </row>
    <row r="32" spans="1:10" ht="22.5">
      <c r="A32" s="5" t="s">
        <v>147</v>
      </c>
      <c r="B32" s="11" t="s">
        <v>48</v>
      </c>
      <c r="C32" s="6" t="s">
        <v>49</v>
      </c>
      <c r="D32" s="9">
        <v>1219</v>
      </c>
      <c r="E32" s="9">
        <v>0</v>
      </c>
      <c r="F32" s="9">
        <v>1219</v>
      </c>
      <c r="G32" s="9">
        <v>500</v>
      </c>
      <c r="H32" s="9">
        <v>500</v>
      </c>
      <c r="I32" s="9">
        <v>75</v>
      </c>
      <c r="J32" s="9">
        <v>144</v>
      </c>
    </row>
    <row r="33" spans="1:10" ht="12.75">
      <c r="A33" s="5" t="s">
        <v>148</v>
      </c>
      <c r="B33" s="11" t="s">
        <v>212</v>
      </c>
      <c r="C33" s="6" t="s">
        <v>213</v>
      </c>
      <c r="D33" s="9">
        <v>6742</v>
      </c>
      <c r="E33" s="9">
        <v>0</v>
      </c>
      <c r="F33" s="9">
        <v>6742</v>
      </c>
      <c r="G33" s="9">
        <v>2500</v>
      </c>
      <c r="H33" s="9">
        <v>2500</v>
      </c>
      <c r="I33" s="9">
        <v>1125</v>
      </c>
      <c r="J33" s="9">
        <v>617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131000</v>
      </c>
      <c r="E34" s="9">
        <v>0</v>
      </c>
      <c r="F34" s="9">
        <v>131000</v>
      </c>
      <c r="G34" s="9">
        <v>34450</v>
      </c>
      <c r="H34" s="9">
        <v>58260</v>
      </c>
      <c r="I34" s="9">
        <v>23735</v>
      </c>
      <c r="J34" s="9">
        <v>14555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65610</v>
      </c>
      <c r="E35" s="9">
        <v>-400</v>
      </c>
      <c r="F35" s="9">
        <v>65210</v>
      </c>
      <c r="G35" s="9">
        <v>25255</v>
      </c>
      <c r="H35" s="9">
        <v>26200</v>
      </c>
      <c r="I35" s="9">
        <v>6285</v>
      </c>
      <c r="J35" s="9">
        <v>7470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4400</v>
      </c>
      <c r="E36" s="9">
        <v>0</v>
      </c>
      <c r="F36" s="9">
        <v>4400</v>
      </c>
      <c r="G36" s="9">
        <v>1600</v>
      </c>
      <c r="H36" s="9">
        <v>1200</v>
      </c>
      <c r="I36" s="9">
        <v>500</v>
      </c>
      <c r="J36" s="9">
        <v>1100</v>
      </c>
    </row>
    <row r="37" spans="1:10" ht="12.75">
      <c r="A37" s="5" t="s">
        <v>62</v>
      </c>
      <c r="B37" s="11" t="s">
        <v>63</v>
      </c>
      <c r="C37" s="6" t="s">
        <v>64</v>
      </c>
      <c r="D37" s="9">
        <v>7800</v>
      </c>
      <c r="E37" s="9">
        <v>0</v>
      </c>
      <c r="F37" s="9">
        <v>7800</v>
      </c>
      <c r="G37" s="9">
        <v>4000</v>
      </c>
      <c r="H37" s="9">
        <v>3300</v>
      </c>
      <c r="I37" s="9">
        <v>300</v>
      </c>
      <c r="J37" s="9">
        <v>200</v>
      </c>
    </row>
    <row r="38" spans="1:10" ht="12.75">
      <c r="A38" s="5" t="s">
        <v>65</v>
      </c>
      <c r="B38" s="11" t="s">
        <v>66</v>
      </c>
      <c r="C38" s="6" t="s">
        <v>67</v>
      </c>
      <c r="D38" s="9">
        <v>1200</v>
      </c>
      <c r="E38" s="9">
        <v>0</v>
      </c>
      <c r="F38" s="9">
        <v>1200</v>
      </c>
      <c r="G38" s="9">
        <v>600</v>
      </c>
      <c r="H38" s="9">
        <v>400</v>
      </c>
      <c r="I38" s="9">
        <v>100</v>
      </c>
      <c r="J38" s="9">
        <v>100</v>
      </c>
    </row>
    <row r="39" spans="1:10" ht="12.75">
      <c r="A39" s="5" t="s">
        <v>68</v>
      </c>
      <c r="B39" s="11" t="s">
        <v>69</v>
      </c>
      <c r="C39" s="6" t="s">
        <v>70</v>
      </c>
      <c r="D39" s="9">
        <v>7700</v>
      </c>
      <c r="E39" s="9">
        <v>0</v>
      </c>
      <c r="F39" s="9">
        <v>7700</v>
      </c>
      <c r="G39" s="9">
        <v>2000</v>
      </c>
      <c r="H39" s="9">
        <v>3000</v>
      </c>
      <c r="I39" s="9">
        <v>1000</v>
      </c>
      <c r="J39" s="9">
        <v>1700</v>
      </c>
    </row>
    <row r="40" spans="1:10" ht="12.75">
      <c r="A40" s="5" t="s">
        <v>71</v>
      </c>
      <c r="B40" s="11" t="s">
        <v>72</v>
      </c>
      <c r="C40" s="6" t="s">
        <v>73</v>
      </c>
      <c r="D40" s="9">
        <v>4770</v>
      </c>
      <c r="E40" s="9">
        <v>0</v>
      </c>
      <c r="F40" s="9">
        <v>4770</v>
      </c>
      <c r="G40" s="9">
        <v>3500</v>
      </c>
      <c r="H40" s="9">
        <v>0</v>
      </c>
      <c r="I40" s="9">
        <v>0</v>
      </c>
      <c r="J40" s="9">
        <v>1270</v>
      </c>
    </row>
    <row r="41" spans="1:10" ht="12.75">
      <c r="A41" s="5" t="s">
        <v>74</v>
      </c>
      <c r="B41" s="11" t="s">
        <v>75</v>
      </c>
      <c r="C41" s="6" t="s">
        <v>76</v>
      </c>
      <c r="D41" s="9">
        <v>13040</v>
      </c>
      <c r="E41" s="9">
        <v>0</v>
      </c>
      <c r="F41" s="9">
        <v>13040</v>
      </c>
      <c r="G41" s="9">
        <v>3300</v>
      </c>
      <c r="H41" s="9">
        <v>5000</v>
      </c>
      <c r="I41" s="9">
        <v>3040</v>
      </c>
      <c r="J41" s="9">
        <v>1700</v>
      </c>
    </row>
    <row r="42" spans="1:10" ht="12.75">
      <c r="A42" s="5" t="s">
        <v>77</v>
      </c>
      <c r="B42" s="11" t="s">
        <v>78</v>
      </c>
      <c r="C42" s="6" t="s">
        <v>79</v>
      </c>
      <c r="D42" s="9">
        <v>6700</v>
      </c>
      <c r="E42" s="9">
        <v>0</v>
      </c>
      <c r="F42" s="9">
        <v>6700</v>
      </c>
      <c r="G42" s="9">
        <v>2355</v>
      </c>
      <c r="H42" s="9">
        <v>2300</v>
      </c>
      <c r="I42" s="9">
        <v>645</v>
      </c>
      <c r="J42" s="9">
        <v>1400</v>
      </c>
    </row>
    <row r="43" spans="1:10" ht="12.75">
      <c r="A43" s="5" t="s">
        <v>80</v>
      </c>
      <c r="B43" s="11" t="s">
        <v>81</v>
      </c>
      <c r="C43" s="6" t="s">
        <v>82</v>
      </c>
      <c r="D43" s="9">
        <v>20000</v>
      </c>
      <c r="E43" s="9">
        <v>-400</v>
      </c>
      <c r="F43" s="9">
        <v>19600</v>
      </c>
      <c r="G43" s="9">
        <v>7900</v>
      </c>
      <c r="H43" s="9">
        <v>11000</v>
      </c>
      <c r="I43" s="9">
        <v>700</v>
      </c>
      <c r="J43" s="9">
        <v>0</v>
      </c>
    </row>
    <row r="44" spans="1:10" ht="12.75">
      <c r="A44" s="5" t="s">
        <v>236</v>
      </c>
      <c r="B44" s="11" t="s">
        <v>237</v>
      </c>
      <c r="C44" s="6" t="s">
        <v>238</v>
      </c>
      <c r="D44" s="9">
        <v>15000</v>
      </c>
      <c r="E44" s="9">
        <v>0</v>
      </c>
      <c r="F44" s="9">
        <v>15000</v>
      </c>
      <c r="G44" s="9">
        <v>0</v>
      </c>
      <c r="H44" s="9">
        <v>0</v>
      </c>
      <c r="I44" s="9">
        <v>15000</v>
      </c>
      <c r="J44" s="9">
        <v>0</v>
      </c>
    </row>
    <row r="45" spans="1:10" ht="22.5">
      <c r="A45" s="5" t="s">
        <v>83</v>
      </c>
      <c r="B45" s="11" t="s">
        <v>84</v>
      </c>
      <c r="C45" s="6" t="s">
        <v>85</v>
      </c>
      <c r="D45" s="9">
        <v>5135</v>
      </c>
      <c r="E45" s="9">
        <v>0</v>
      </c>
      <c r="F45" s="9">
        <v>5135</v>
      </c>
      <c r="G45" s="9">
        <v>0</v>
      </c>
      <c r="H45" s="9">
        <v>0</v>
      </c>
      <c r="I45" s="9">
        <v>0</v>
      </c>
      <c r="J45" s="9">
        <v>5135</v>
      </c>
    </row>
    <row r="46" spans="1:10" ht="12.75">
      <c r="A46" s="5" t="s">
        <v>86</v>
      </c>
      <c r="B46" s="11" t="s">
        <v>87</v>
      </c>
      <c r="C46" s="6" t="s">
        <v>88</v>
      </c>
      <c r="D46" s="9">
        <v>5135</v>
      </c>
      <c r="E46" s="9">
        <v>0</v>
      </c>
      <c r="F46" s="9">
        <v>5135</v>
      </c>
      <c r="G46" s="9">
        <v>0</v>
      </c>
      <c r="H46" s="9">
        <v>0</v>
      </c>
      <c r="I46" s="9">
        <v>0</v>
      </c>
      <c r="J46" s="9">
        <v>5135</v>
      </c>
    </row>
    <row r="47" spans="1:10" ht="12.75">
      <c r="A47" s="5" t="s">
        <v>214</v>
      </c>
      <c r="B47" s="11" t="s">
        <v>215</v>
      </c>
      <c r="C47" s="6" t="s">
        <v>216</v>
      </c>
      <c r="D47" s="9">
        <v>8000</v>
      </c>
      <c r="E47" s="9">
        <v>1600</v>
      </c>
      <c r="F47" s="9">
        <v>9600</v>
      </c>
      <c r="G47" s="9">
        <v>1000</v>
      </c>
      <c r="H47" s="9">
        <v>4200</v>
      </c>
      <c r="I47" s="9">
        <v>2450</v>
      </c>
      <c r="J47" s="9">
        <v>1950</v>
      </c>
    </row>
    <row r="48" spans="1:10" ht="12.75">
      <c r="A48" s="5" t="s">
        <v>217</v>
      </c>
      <c r="B48" s="11" t="s">
        <v>218</v>
      </c>
      <c r="C48" s="6" t="s">
        <v>219</v>
      </c>
      <c r="D48" s="9">
        <v>8000</v>
      </c>
      <c r="E48" s="9">
        <v>1600</v>
      </c>
      <c r="F48" s="9">
        <v>9600</v>
      </c>
      <c r="G48" s="9">
        <v>1000</v>
      </c>
      <c r="H48" s="9">
        <v>4200</v>
      </c>
      <c r="I48" s="9">
        <v>2450</v>
      </c>
      <c r="J48" s="9">
        <v>1950</v>
      </c>
    </row>
    <row r="49" spans="1:10" ht="12.75">
      <c r="A49" s="5" t="s">
        <v>220</v>
      </c>
      <c r="B49" s="11" t="s">
        <v>221</v>
      </c>
      <c r="C49" s="6" t="s">
        <v>222</v>
      </c>
      <c r="D49" s="9">
        <v>37255</v>
      </c>
      <c r="E49" s="9">
        <v>-1200</v>
      </c>
      <c r="F49" s="9">
        <v>36055</v>
      </c>
      <c r="G49" s="9">
        <v>8195</v>
      </c>
      <c r="H49" s="9">
        <v>27860</v>
      </c>
      <c r="I49" s="9">
        <v>0</v>
      </c>
      <c r="J49" s="9">
        <v>0</v>
      </c>
    </row>
    <row r="50" spans="1:10" ht="12.75">
      <c r="A50" s="5" t="s">
        <v>233</v>
      </c>
      <c r="B50" s="11" t="s">
        <v>234</v>
      </c>
      <c r="C50" s="6" t="s">
        <v>235</v>
      </c>
      <c r="D50" s="9">
        <v>8195</v>
      </c>
      <c r="E50" s="9">
        <v>0</v>
      </c>
      <c r="F50" s="9">
        <v>8195</v>
      </c>
      <c r="G50" s="9">
        <v>8195</v>
      </c>
      <c r="H50" s="9">
        <v>0</v>
      </c>
      <c r="I50" s="9">
        <v>0</v>
      </c>
      <c r="J50" s="9">
        <v>0</v>
      </c>
    </row>
    <row r="51" spans="1:10" ht="12.75">
      <c r="A51" s="5" t="s">
        <v>224</v>
      </c>
      <c r="B51" s="11" t="s">
        <v>251</v>
      </c>
      <c r="C51" s="6" t="s">
        <v>225</v>
      </c>
      <c r="D51" s="9">
        <v>29060</v>
      </c>
      <c r="E51" s="9">
        <v>-1200</v>
      </c>
      <c r="F51" s="9">
        <v>27860</v>
      </c>
      <c r="G51" s="9">
        <v>0</v>
      </c>
      <c r="H51" s="9">
        <v>27860</v>
      </c>
      <c r="I51" s="9">
        <v>0</v>
      </c>
      <c r="J51" s="9">
        <v>0</v>
      </c>
    </row>
    <row r="52" spans="1:10" ht="12.75">
      <c r="A52" s="5" t="s">
        <v>289</v>
      </c>
      <c r="B52" s="11" t="s">
        <v>241</v>
      </c>
      <c r="C52" s="6" t="s">
        <v>90</v>
      </c>
      <c r="D52" s="9">
        <v>41900</v>
      </c>
      <c r="E52" s="9">
        <v>0</v>
      </c>
      <c r="F52" s="9">
        <v>41900</v>
      </c>
      <c r="G52" s="9">
        <v>0</v>
      </c>
      <c r="H52" s="9">
        <v>0</v>
      </c>
      <c r="I52" s="9">
        <v>29000</v>
      </c>
      <c r="J52" s="9">
        <v>12900</v>
      </c>
    </row>
    <row r="53" spans="1:10" ht="12.75">
      <c r="A53" s="5" t="s">
        <v>290</v>
      </c>
      <c r="B53" s="11" t="s">
        <v>242</v>
      </c>
      <c r="C53" s="6" t="s">
        <v>163</v>
      </c>
      <c r="D53" s="9">
        <v>41900</v>
      </c>
      <c r="E53" s="9">
        <v>0</v>
      </c>
      <c r="F53" s="9">
        <v>41900</v>
      </c>
      <c r="G53" s="9">
        <v>0</v>
      </c>
      <c r="H53" s="9">
        <v>0</v>
      </c>
      <c r="I53" s="9">
        <v>29000</v>
      </c>
      <c r="J53" s="9">
        <v>12900</v>
      </c>
    </row>
    <row r="54" spans="1:10" ht="12.75">
      <c r="A54" s="5" t="s">
        <v>291</v>
      </c>
      <c r="B54" s="11" t="s">
        <v>243</v>
      </c>
      <c r="C54" s="6" t="s">
        <v>244</v>
      </c>
      <c r="D54" s="9">
        <v>41900</v>
      </c>
      <c r="E54" s="9">
        <v>0</v>
      </c>
      <c r="F54" s="9">
        <v>41900</v>
      </c>
      <c r="G54" s="9">
        <v>0</v>
      </c>
      <c r="H54" s="9">
        <v>0</v>
      </c>
      <c r="I54" s="9">
        <v>29000</v>
      </c>
      <c r="J54" s="9">
        <v>12900</v>
      </c>
    </row>
    <row r="55" spans="1:10" ht="12.75">
      <c r="A55" s="5" t="s">
        <v>324</v>
      </c>
      <c r="B55" s="11" t="s">
        <v>249</v>
      </c>
      <c r="C55" s="6" t="s">
        <v>293</v>
      </c>
      <c r="D55" s="9">
        <v>12900</v>
      </c>
      <c r="E55" s="9">
        <v>0</v>
      </c>
      <c r="F55" s="9">
        <v>12900</v>
      </c>
      <c r="G55" s="9">
        <v>0</v>
      </c>
      <c r="H55" s="9">
        <v>0</v>
      </c>
      <c r="I55" s="9">
        <v>0</v>
      </c>
      <c r="J55" s="9">
        <v>12900</v>
      </c>
    </row>
    <row r="56" spans="1:10" ht="12.75">
      <c r="A56" s="5" t="s">
        <v>323</v>
      </c>
      <c r="B56" s="11" t="s">
        <v>245</v>
      </c>
      <c r="C56" s="6" t="s">
        <v>246</v>
      </c>
      <c r="D56" s="9">
        <v>29000</v>
      </c>
      <c r="E56" s="9">
        <v>0</v>
      </c>
      <c r="F56" s="9">
        <v>29000</v>
      </c>
      <c r="G56" s="9">
        <v>0</v>
      </c>
      <c r="H56" s="9">
        <v>0</v>
      </c>
      <c r="I56" s="9">
        <v>29000</v>
      </c>
      <c r="J56" s="9">
        <v>0</v>
      </c>
    </row>
    <row r="59" spans="1:10" ht="12.75">
      <c r="A59" s="20" t="s">
        <v>325</v>
      </c>
      <c r="B59" s="20"/>
      <c r="C59" s="20"/>
      <c r="D59" s="20"/>
      <c r="E59" s="20" t="s">
        <v>326</v>
      </c>
      <c r="F59" s="20"/>
      <c r="G59" s="20"/>
      <c r="H59" s="20"/>
      <c r="I59" s="20"/>
      <c r="J59" s="20"/>
    </row>
    <row r="60" spans="1:10" ht="12.75">
      <c r="A60" s="20" t="s">
        <v>327</v>
      </c>
      <c r="B60" s="20"/>
      <c r="C60" s="20"/>
      <c r="D60" s="20"/>
      <c r="E60" s="20" t="s">
        <v>328</v>
      </c>
      <c r="F60" s="20"/>
      <c r="G60" s="20"/>
      <c r="H60" s="20"/>
      <c r="I60" s="20"/>
      <c r="J60" s="20"/>
    </row>
    <row r="61" spans="1:4" ht="12.75">
      <c r="A61" s="20" t="s">
        <v>329</v>
      </c>
      <c r="B61" s="20"/>
      <c r="C61" s="20"/>
      <c r="D61" s="20"/>
    </row>
  </sheetData>
  <mergeCells count="17">
    <mergeCell ref="A61:D61"/>
    <mergeCell ref="A59:D59"/>
    <mergeCell ref="E59:J59"/>
    <mergeCell ref="A60:D60"/>
    <mergeCell ref="E60:J60"/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nr.3/9/g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2010-12-14T07:46:35Z</cp:lastPrinted>
  <dcterms:created xsi:type="dcterms:W3CDTF">2009-06-09T06:43:01Z</dcterms:created>
  <dcterms:modified xsi:type="dcterms:W3CDTF">2010-12-14T07:48:42Z</dcterms:modified>
  <cp:category/>
  <cp:version/>
  <cp:contentType/>
  <cp:contentStatus/>
</cp:coreProperties>
</file>