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'Foaie1'!$8:$8</definedName>
  </definedNames>
  <calcPr fullCalcOnLoad="1"/>
</workbook>
</file>

<file path=xl/sharedStrings.xml><?xml version="1.0" encoding="utf-8"?>
<sst xmlns="http://schemas.openxmlformats.org/spreadsheetml/2006/main" count="1446" uniqueCount="884">
  <si>
    <t>Denumirea indicatorilor</t>
  </si>
  <si>
    <t>Cod rând</t>
  </si>
  <si>
    <t>Cod indicator</t>
  </si>
  <si>
    <t>Buget iniţial</t>
  </si>
  <si>
    <t>Total</t>
  </si>
  <si>
    <t>1</t>
  </si>
  <si>
    <t>2</t>
  </si>
  <si>
    <t>4802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</si>
  <si>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</si>
  <si>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</si>
  <si>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</si>
  <si>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</si>
  <si>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</si>
  <si>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</si>
  <si>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</si>
  <si>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</si>
  <si>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</si>
  <si>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</si>
  <si>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</si>
  <si>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</si>
  <si>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Sume alocate de consiliul judetean pentru echilibrarea bugetelor locale</t>
  </si>
  <si>
    <t>040204</t>
  </si>
  <si>
    <t>0010</t>
  </si>
  <si>
    <t>1102</t>
  </si>
  <si>
    <t>Sume defalcate din taxa pe valoarea adaugata pentru finantarea cheltuielilor descentralizate la nivelul judetelor si Municipiului Bucuresti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</si>
  <si>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</si>
  <si>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</si>
  <si>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</si>
  <si>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</si>
  <si>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</si>
  <si>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1602</t>
  </si>
  <si>
    <t>Taxe si tarife pentru eliberarea de licente si autorizatii de functionare</t>
  </si>
  <si>
    <t>37</t>
  </si>
  <si>
    <t>160203</t>
  </si>
  <si>
    <t>Alte taxe pe utilizarea bunurilor, autorizarea utilizarii bunurilor sau pe desfasurare de activitati</t>
  </si>
  <si>
    <t>160250</t>
  </si>
  <si>
    <t>13</t>
  </si>
  <si>
    <t>3002</t>
  </si>
  <si>
    <t>Venituri din concesiuni si inchirieri</t>
  </si>
  <si>
    <t>300205</t>
  </si>
  <si>
    <t>14</t>
  </si>
  <si>
    <t>3602</t>
  </si>
  <si>
    <t>Alte venituri</t>
  </si>
  <si>
    <t>360250</t>
  </si>
  <si>
    <t>3702</t>
  </si>
  <si>
    <t>0017</t>
  </si>
  <si>
    <t>0018</t>
  </si>
  <si>
    <t>4202</t>
  </si>
  <si>
    <t>89</t>
  </si>
  <si>
    <t>Finantarea drepturilor acordate persoanelor cu handicap</t>
  </si>
  <si>
    <t>420221</t>
  </si>
  <si>
    <t>4502</t>
  </si>
  <si>
    <t>450202</t>
  </si>
  <si>
    <t>Alte facilitati si instrumente postaderare</t>
  </si>
  <si>
    <t>450216</t>
  </si>
  <si>
    <t>01</t>
  </si>
  <si>
    <t>108</t>
  </si>
  <si>
    <t>20</t>
  </si>
  <si>
    <t>30</t>
  </si>
  <si>
    <t>50</t>
  </si>
  <si>
    <t>51</t>
  </si>
  <si>
    <t>5101</t>
  </si>
  <si>
    <t>510101</t>
  </si>
  <si>
    <t>510103</t>
  </si>
  <si>
    <t>55</t>
  </si>
  <si>
    <t>5501</t>
  </si>
  <si>
    <t>550118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</si>
  <si>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</si>
  <si>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</si>
  <si>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</si>
  <si>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</si>
  <si>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</si>
  <si>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</si>
  <si>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</si>
  <si>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</si>
  <si>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</si>
  <si>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</si>
  <si>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</si>
  <si>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</si>
  <si>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</si>
  <si>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</si>
  <si>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</si>
  <si>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</si>
  <si>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</si>
  <si>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</si>
  <si>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</si>
  <si>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</si>
  <si>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</si>
  <si>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</si>
  <si>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Aparare nationala</t>
  </si>
  <si>
    <t>600202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</si>
  <si>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</si>
  <si>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</si>
  <si>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</si>
  <si>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</si>
  <si>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</si>
  <si>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</si>
  <si>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</si>
  <si>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</si>
  <si>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</si>
  <si>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</si>
  <si>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</si>
  <si>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</si>
  <si>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</si>
  <si>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</si>
  <si>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</si>
  <si>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</si>
  <si>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</si>
  <si>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</si>
  <si>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</si>
  <si>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</si>
  <si>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</si>
  <si>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</si>
  <si>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</si>
  <si>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</si>
  <si>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</si>
  <si>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</si>
  <si>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</si>
  <si>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</si>
  <si>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</si>
  <si>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</si>
  <si>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</si>
  <si>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</si>
  <si>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</si>
  <si>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</si>
  <si>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</si>
  <si>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</si>
  <si>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</si>
  <si>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</si>
  <si>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</si>
  <si>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</si>
  <si>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</si>
  <si>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Alte cheltuieli in domeniul asigurarilor si asistentei sociale</t>
  </si>
  <si>
    <t>680250</t>
  </si>
  <si>
    <t>7002</t>
  </si>
  <si>
    <t>7902</t>
  </si>
  <si>
    <t>8002</t>
  </si>
  <si>
    <t>Alte transferuri curente interne</t>
  </si>
  <si>
    <t>800201</t>
  </si>
  <si>
    <t>Programe de dezvoltare regionala si sociala</t>
  </si>
  <si>
    <t>80020110</t>
  </si>
  <si>
    <t>8402</t>
  </si>
  <si>
    <t>840203</t>
  </si>
  <si>
    <t>Drumuri si poduri</t>
  </si>
  <si>
    <t>84020301</t>
  </si>
  <si>
    <t>840206</t>
  </si>
  <si>
    <t>Aviatia civila</t>
  </si>
  <si>
    <t>84020602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</si>
  <si>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</si>
  <si>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</si>
  <si>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</si>
  <si>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</si>
  <si>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</si>
  <si>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</si>
  <si>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</si>
  <si>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</si>
  <si>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</si>
  <si>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</si>
  <si>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</si>
  <si>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</si>
  <si>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A4.IMPOZITE SI TAXE PE BUNURI SI SERVICII (cod 11.02+12.02+15.02+16.02)</t>
  </si>
  <si>
    <t>33</t>
  </si>
  <si>
    <t>Sume defalcate din TVA (cod 11.02.01 la 11.02.07)</t>
  </si>
  <si>
    <t>34</t>
  </si>
  <si>
    <t>Taxe pe utilizarea bunurilor, autorizarea utilizarii bunurilor sau pe desfasurarea de activitati (cod 16.02.02+16.02.03+16.02.50)</t>
  </si>
  <si>
    <t>49</t>
  </si>
  <si>
    <t>C. VENITURI NEFISCALE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</si>
  <si>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</si>
  <si>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</si>
  <si>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</si>
  <si>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</si>
  <si>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</si>
  <si>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</si>
  <si>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</si>
  <si>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86</t>
  </si>
  <si>
    <t>SUBVENTII DE LA ALTE NIVELE ALE ADMINISTRATIEI PUBLICE (cod 42.02+43.02)</t>
  </si>
  <si>
    <t>420244</t>
  </si>
  <si>
    <t>Sume primite de la UE/alti donatori in contul platilor efectuate si prefinantari (cod 45.02.01 la 45.02.18)</t>
  </si>
  <si>
    <t>Fondul European de Dezvoltare Regionala (FEDR)</t>
  </si>
  <si>
    <t>450201</t>
  </si>
  <si>
    <t>Sume primite in contul platilor efectuate in anul curent</t>
  </si>
  <si>
    <t>45020101</t>
  </si>
  <si>
    <t>Fondul Social European (FSE)</t>
  </si>
  <si>
    <t>45020201</t>
  </si>
  <si>
    <t>Alte programe comunitare finantate in perioada 2007-2013</t>
  </si>
  <si>
    <t>450215</t>
  </si>
  <si>
    <t>45021601</t>
  </si>
  <si>
    <t>TITLUL II BUNURI SI SERVICII (cod 20.01 la 20.30)</t>
  </si>
  <si>
    <t>Dobanzi aferente datoriei publice externe (cod 30.02.01la 30.02.05)</t>
  </si>
  <si>
    <t>Dobanzi aferente datoriei publice externe contractate de ordonatorii de credite</t>
  </si>
  <si>
    <t>300202</t>
  </si>
  <si>
    <t>TITLUL VI TRANSFERURI INTRE UNITATI ALE ADMINISTRATIEI PUBLICE (cod 51.01+51.02)</t>
  </si>
  <si>
    <t>5601</t>
  </si>
  <si>
    <t>Finantarea nationala</t>
  </si>
  <si>
    <t>560101</t>
  </si>
  <si>
    <t>560102</t>
  </si>
  <si>
    <t>Cheltuieli neeligibile</t>
  </si>
  <si>
    <t>560103</t>
  </si>
  <si>
    <t>5602</t>
  </si>
  <si>
    <t>560201</t>
  </si>
  <si>
    <t>560202</t>
  </si>
  <si>
    <t>5615</t>
  </si>
  <si>
    <t>561501</t>
  </si>
  <si>
    <t>561502</t>
  </si>
  <si>
    <t>5616</t>
  </si>
  <si>
    <t>561601</t>
  </si>
  <si>
    <t>561602</t>
  </si>
  <si>
    <t>561603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</si>
  <si>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</si>
  <si>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</si>
  <si>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</si>
  <si>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</si>
  <si>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(cod 81.01.01 la 81.01.06)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</si>
  <si>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</si>
  <si>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</si>
  <si>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</si>
  <si>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</si>
  <si>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</si>
  <si>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</si>
  <si>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</si>
  <si>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Învatamânt prescolar si primar (cod 65.02.03.01+65.02.03.02)</t>
  </si>
  <si>
    <t>Învatamânt nedefinibil prin nivel (cod 65.02.07.04)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</si>
  <si>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</si>
  <si>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</si>
  <si>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</si>
  <si>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Servicii culturale (cod 67.02.03.02 la 67.02.03.30)</t>
  </si>
  <si>
    <t>Asistenta acordata persoanelor in varsta</t>
  </si>
  <si>
    <t>680204</t>
  </si>
  <si>
    <t>Asistenta sociala in caz de boli si invaliditati (cod 68.02.05.02)</t>
  </si>
  <si>
    <t>Locuinte, servicii si dezvoltare publica (cod 70.02.03+70.02.05+70.02.06+70.02.07+70.02.50)</t>
  </si>
  <si>
    <t>Alimentare cu apa si amenajari hidrotehnice (cod 70.02.05.01+70.02.05.02)</t>
  </si>
  <si>
    <t>700205</t>
  </si>
  <si>
    <t>Alimentare cu apa</t>
  </si>
  <si>
    <t>70020501</t>
  </si>
  <si>
    <t>Protectia mediului (cod 74.02.03+74.02.05+74.02.06)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</si>
  <si>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</si>
  <si>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</si>
  <si>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</si>
  <si>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</si>
  <si>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</si>
  <si>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</si>
  <si>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Actiuni generale economice, comerciale si de munca (cod 80.02.01)</t>
  </si>
  <si>
    <t>Actiuni generale economice si comerciale (cod 80.02.01.06 + 80.02.01.09+ 80.02.01.10+ 80.02.01.30)</t>
  </si>
  <si>
    <t>Agricultura, silvicultura, piscicultura si vanatoare (cod 83.02.03)</t>
  </si>
  <si>
    <t>8302</t>
  </si>
  <si>
    <t>Agricultura (cod 83.02.03.03 + 83.02.03.30)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</si>
  <si>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</si>
  <si>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</si>
  <si>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</si>
  <si>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</si>
  <si>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</si>
  <si>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Transport aerian (cod 84.02.06.02)</t>
  </si>
  <si>
    <t>Alte actiuni economice (cod 87.02.01+87.02.03 +87.02.04+ 87.02.05+87.02.50)</t>
  </si>
  <si>
    <t>CHELTUIELI DE CAPITAL (cod 71+72+75)</t>
  </si>
  <si>
    <t>70</t>
  </si>
  <si>
    <t>TITLUL XII ACTIVE NEFINANCIARE (cod 71.01+71.02+71.03)</t>
  </si>
  <si>
    <t>71</t>
  </si>
  <si>
    <t>7101</t>
  </si>
  <si>
    <t>Alte active fixe</t>
  </si>
  <si>
    <t>710130</t>
  </si>
  <si>
    <t>Subventii de la bugetul de stat catre bugetele locale pentru finantarea camerelor agricole</t>
  </si>
  <si>
    <t>152</t>
  </si>
  <si>
    <t>204</t>
  </si>
  <si>
    <t>205</t>
  </si>
  <si>
    <t>208</t>
  </si>
  <si>
    <t>209</t>
  </si>
  <si>
    <t>244</t>
  </si>
  <si>
    <t>Partea a IV-a SERVICII SI DEZVOLTARE PUBLICA, LOCUINTE, MEDIU SI APE (cod 70.02+74.02)</t>
  </si>
  <si>
    <t>6902</t>
  </si>
  <si>
    <t>124</t>
  </si>
  <si>
    <t>Servicii publice comunitare de evidenta a persoanelor</t>
  </si>
  <si>
    <t>540210</t>
  </si>
  <si>
    <t>Influenţă</t>
  </si>
  <si>
    <t>701</t>
  </si>
  <si>
    <t>702</t>
  </si>
  <si>
    <t>TOTAL VENITURI (cod 00.02+00.15+00.16+00.17+45.02)</t>
  </si>
  <si>
    <t>0001</t>
  </si>
  <si>
    <t>VENITURI PROPRII (cod 00.02-11.02-37.02+00.15+00.16)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</si>
  <si>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</si>
  <si>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</si>
  <si>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</si>
  <si>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</si>
  <si>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</si>
  <si>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36</t>
  </si>
  <si>
    <t>44</t>
  </si>
  <si>
    <t>48</t>
  </si>
  <si>
    <t>53</t>
  </si>
  <si>
    <t>Venituri din proprietate (cod 30.02.01+30.02.05+30.02.08+30.02.50)</t>
  </si>
  <si>
    <t>63</t>
  </si>
  <si>
    <t>Diverse venituri (cod 36.02.01+36.02.05+36.02.06+36.02.07+36.02.08+36.02.11+36.02.50)</t>
  </si>
  <si>
    <t>80</t>
  </si>
  <si>
    <t>Varsaminte din sectiunea de functionare pentru finantarea sectiunii de dezvoltare a bugetului local (cu semnul minus)</t>
  </si>
  <si>
    <t>370203</t>
  </si>
  <si>
    <t>Varsaminte din sectiunea de functionare</t>
  </si>
  <si>
    <t>90</t>
  </si>
  <si>
    <t>370204</t>
  </si>
  <si>
    <t>IV. SUBVENTII (cod 00.18)</t>
  </si>
  <si>
    <t>109</t>
  </si>
  <si>
    <t>Subventii de la bugetul de stat (cod 00.19+00.20)</t>
  </si>
  <si>
    <t>110</t>
  </si>
  <si>
    <t>A. De capital (cod 42.02.01+42.02.03 la 42.02.07+42.02.09+42.02.10+42.02.12 la 42.02.20</t>
  </si>
  <si>
    <t>111</t>
  </si>
  <si>
    <t>0019</t>
  </si>
  <si>
    <t>Subventii pentru finantarea programelor multianuale prioritare de mediu si gospodarire a apelor</t>
  </si>
  <si>
    <t>420213</t>
  </si>
  <si>
    <t>Subventii de la bugetul de stat catre bugetele locale necesare sustinerii derularii proiectelor finantate din FEN postaderare</t>
  </si>
  <si>
    <t>137</t>
  </si>
  <si>
    <t>420220</t>
  </si>
  <si>
    <t>B. Curente (cod 42.02.21+42.02.28+42.02.29+42.02.32+42.02.33+42.02.34 la42.02.37+42.02.40+42.02.41+42.02.42+42.02.44+42.02.45)</t>
  </si>
  <si>
    <t>138</t>
  </si>
  <si>
    <t>0020</t>
  </si>
  <si>
    <t>139</t>
  </si>
  <si>
    <t>151</t>
  </si>
  <si>
    <t>Sume primite de administratiile locale în cadrul programelor finantate din Fondul Social European</t>
  </si>
  <si>
    <t>420245</t>
  </si>
  <si>
    <t>159</t>
  </si>
  <si>
    <t>160</t>
  </si>
  <si>
    <t>161</t>
  </si>
  <si>
    <t>Prefinantare</t>
  </si>
  <si>
    <t>163</t>
  </si>
  <si>
    <t>45020103</t>
  </si>
  <si>
    <t>164</t>
  </si>
  <si>
    <t>165</t>
  </si>
  <si>
    <t>188</t>
  </si>
  <si>
    <t>192</t>
  </si>
  <si>
    <t>193</t>
  </si>
  <si>
    <t>TOTAL CHELTUIELI (cod 50.02+59.02+63.02+69.02+79.02)</t>
  </si>
  <si>
    <t>4902</t>
  </si>
  <si>
    <t>CHELTUIELI TOTAL</t>
  </si>
  <si>
    <t>SECTIUNEA DE FUNCTIONARE (01+79+84)</t>
  </si>
  <si>
    <t>206</t>
  </si>
  <si>
    <t>F</t>
  </si>
  <si>
    <t>A. CHELTUIELILE CURENTE (10+20+30+40+50+51+55+56+57+59)</t>
  </si>
  <si>
    <t>207</t>
  </si>
  <si>
    <t>TITLUL I. CHELTUIELI DE PERSONAL (cod 10.01+10.02+10.03)</t>
  </si>
  <si>
    <t>TITLUL III DOBANZI (cod 30.01+30.02+30.03)</t>
  </si>
  <si>
    <t>TITLUL V FONDURI DE REZERVA (cod 50.01la 50.04)</t>
  </si>
  <si>
    <t>Fond de rezerva bugetara la dispozitia autoritatilor locale</t>
  </si>
  <si>
    <t>5004</t>
  </si>
  <si>
    <t>231</t>
  </si>
  <si>
    <t>Transferuri curente (cod 51.01.01 la 51.01.49)</t>
  </si>
  <si>
    <t>232</t>
  </si>
  <si>
    <t>233</t>
  </si>
  <si>
    <t>234</t>
  </si>
  <si>
    <t>Finantarea cheltuielilor curente ale aeroporturilor de interes judetean</t>
  </si>
  <si>
    <t>235</t>
  </si>
  <si>
    <t>510105</t>
  </si>
  <si>
    <t>Transferuri din bugetele locale pentru finantarea camerelor agricole</t>
  </si>
  <si>
    <t>510149</t>
  </si>
  <si>
    <t>TITLUL X ALTE CHELTUIELI (cod 59.01 la 59.31)</t>
  </si>
  <si>
    <t>SECTIUNEA DE DEZVOLTARE (cod 51+55+56+70+84)</t>
  </si>
  <si>
    <t>D</t>
  </si>
  <si>
    <t>TITLUL VI TRANSFER INTRE UNITATI ALE ADMINISTRATIEI PUBLICE(cod 51.02)</t>
  </si>
  <si>
    <t>Transferuri de capital (cod 51.02.01 la 51.02.21)</t>
  </si>
  <si>
    <t>Transferuri din bugetele locale pentru finantarea cheltuielilor de capital din domeniul sanatatii</t>
  </si>
  <si>
    <t>510228</t>
  </si>
  <si>
    <t>TITLUL VII ALTE TRANSFERURI (cod 55.01)</t>
  </si>
  <si>
    <t>A. Transferuri interne (cod 55.01.03+55.01.08 la 55.01.10+55.01.12+55.01.13+55.01.15+55.01.18+55.01.21 la 55.01.25+55.01.27+55.01.28+55.01.42)</t>
  </si>
  <si>
    <t>Titlul VIII PROIECTE CU FINANTARE DIN FONDURI EXTERNE NERAMBURSABILE (FEN) POSTADERARE (cod 56.01 la 56.24)</t>
  </si>
  <si>
    <t>Programe din Fondul European de Dezvoltare Regionala (FEDR) (cod 56.01.01 la 56.01.03)</t>
  </si>
  <si>
    <t>Finantarea de la Uniunea Europeana</t>
  </si>
  <si>
    <t>Programe din Fondul Social European (FSE) (cod 56.02.01 la 56.02.03)</t>
  </si>
  <si>
    <t>Alte programe comunitare finantate in perioada 2007-2013 (cod 56.15.01 la 56.15.03)</t>
  </si>
  <si>
    <t>335</t>
  </si>
  <si>
    <t>Alte facilitati si instrumente postaderare (cod 56.16.01 la 56.16.03)</t>
  </si>
  <si>
    <t>351</t>
  </si>
  <si>
    <t>Active fixe (inclusiv reparatii capitale)(cod 71.01.01 la 71.01.30)</t>
  </si>
  <si>
    <t>Constructii</t>
  </si>
  <si>
    <t>710101</t>
  </si>
  <si>
    <t>Masini, echipamente si mijloace de transport</t>
  </si>
  <si>
    <t>710102</t>
  </si>
  <si>
    <t>Mobilier, aparatura birotica si alte active corporale</t>
  </si>
  <si>
    <t>710103</t>
  </si>
  <si>
    <t>Partea I-a SERVICII PUBLICE GENERALE (cod 51.02+54.02+55.02+56.02)</t>
  </si>
  <si>
    <t>Alte servicii publice generale (cod 54.02.05 +54.02.06+ 4.02.07+54.02.10+54.02.50)</t>
  </si>
  <si>
    <t>536</t>
  </si>
  <si>
    <t>540205</t>
  </si>
  <si>
    <t>703</t>
  </si>
  <si>
    <t>Partea a III-a CHELTUIELI SOCIAL-CULTURALE (cod 65.02+66.02+67.02+68.02)</t>
  </si>
  <si>
    <t>6302</t>
  </si>
  <si>
    <t>Invatamant (cod 65.02.03 la 65.02.05+65.02.07+65.02.11+65.02.50)</t>
  </si>
  <si>
    <t>1498</t>
  </si>
  <si>
    <t>Alte cheltuieli in domeniu sanatatii (cod 66.02.50.50)</t>
  </si>
  <si>
    <t>660250</t>
  </si>
  <si>
    <t>Alte institutii si actiuni sanitare</t>
  </si>
  <si>
    <t>66025050</t>
  </si>
  <si>
    <t>1709</t>
  </si>
  <si>
    <t>1710</t>
  </si>
  <si>
    <t>Servicii recreative si sportive (cod 67020501 la 67020503)</t>
  </si>
  <si>
    <t>Asigurari si asistenta sociala (cod 68.02.04+68.02.05+68.02.06+68.02.10+68.02.11+68.02.12+68.02.</t>
  </si>
  <si>
    <t>1992</t>
  </si>
  <si>
    <t>2023</t>
  </si>
  <si>
    <t>2229</t>
  </si>
  <si>
    <t>Reducerea si controlul poluarii</t>
  </si>
  <si>
    <t>740203</t>
  </si>
  <si>
    <t>2739</t>
  </si>
  <si>
    <t>2766</t>
  </si>
  <si>
    <t>2778</t>
  </si>
  <si>
    <t>2903</t>
  </si>
  <si>
    <t>2905</t>
  </si>
  <si>
    <t>2906</t>
  </si>
  <si>
    <t>2936</t>
  </si>
  <si>
    <t>VII. REZERVE, EXCEDENT / DEFICIT</t>
  </si>
  <si>
    <t>9602</t>
  </si>
  <si>
    <t>DEFICIT 2) (cod 49.02-00.01)</t>
  </si>
  <si>
    <t>9902</t>
  </si>
  <si>
    <t>VENITURILE SECTIUNII DE FUNCTIONARE (cod 00.02+00.16+00.17+00.30) - TOTAL</t>
  </si>
  <si>
    <t>VENITURI PROPRII (00.02-11.02-37.02+00.16)</t>
  </si>
  <si>
    <t>Sume alocate din cotele defalcate din impozitul pe venit pentru echilibrarea bugetelor locale</t>
  </si>
  <si>
    <t>3261</t>
  </si>
  <si>
    <t>A4. IMPOZITE SI TAXE PE BUNURI SI SERVICII (cod 11.02+12.02+15.02+16.02)</t>
  </si>
  <si>
    <t>Sume defalcate din TVA (cod 11.02.01+11.02.02+11.02.05+11.02.06)</t>
  </si>
  <si>
    <t>Sume defalcate din taxa pe valoarea adaugata pentru finantarea cheltuielilor descentralizate la nivelul judetelor</t>
  </si>
  <si>
    <t>C. VENITURI NEFISCALE (cod 00.13+00.14)</t>
  </si>
  <si>
    <t>Diverse venituri (cod 36.02.01+36.02.05+36.02.06+36.02.11+36.02.50)</t>
  </si>
  <si>
    <t>Transferuri voluntare, altele decat subventiile (cod 37.02.01+37.02.50)</t>
  </si>
  <si>
    <t>Subventii de la bugetul de stat (cod 00.20)</t>
  </si>
  <si>
    <t>Subventii din bugetul de stat pentru finantarea camerelor agricole</t>
  </si>
  <si>
    <t>CHELTUIELILE SECTIUNII DE FUNCTIONARE (cod 50.02+59.02+63.02+69.02+79.02)</t>
  </si>
  <si>
    <t>Autoritati publice si actiuni externe</t>
  </si>
  <si>
    <t>Aparare</t>
  </si>
  <si>
    <t>Invatamant</t>
  </si>
  <si>
    <t>Cultura, recreere si religie</t>
  </si>
  <si>
    <t>Agricultura, silvicultura, piscicultura si vanatoare</t>
  </si>
  <si>
    <t>Transporturi</t>
  </si>
  <si>
    <t>VENITURILE SECTIUNII DE DEZVOLTARE (00.02+00.15+00.17+40.02+45.02) - TOTAL</t>
  </si>
  <si>
    <t>0001SD</t>
  </si>
  <si>
    <t>VENITURI CURENTE (00.03+00.12)</t>
  </si>
  <si>
    <t>VENITURI NEFISCALE ( cod 00.14)</t>
  </si>
  <si>
    <t>C2. VANZARI DE BUNURI SI SERVICII (cod 36.02)</t>
  </si>
  <si>
    <t>Transferuri voluntare, altele decat subventiile (cod 37.02.04)</t>
  </si>
  <si>
    <t>SUBVENTII DE LA ALTE NIVELE ALE ADMINISTRATIEI PUBLICE (cod 42.02)</t>
  </si>
  <si>
    <t>Subventii de la bugetul de stat (cod 00.19)</t>
  </si>
  <si>
    <t>Sume FEN postaderare in contul platilor efectuate si prefinantari (cod 45.02.01 la 45.02.05 +45.02.07+45.02.08+45.02.15+45.02.16+45.02.17+45.02.18)</t>
  </si>
  <si>
    <t>Fondul European de Dezvoltare Regionala (cod 45.02.01.01+45.02.01.02+45.02.01.03)</t>
  </si>
  <si>
    <t>Sume primite în contul platilor efectuate în anul curent</t>
  </si>
  <si>
    <t>Fondul Social European (cod 45.02.02.01+45.02.02.02+45.02.02.03)</t>
  </si>
  <si>
    <t>Programe comunitare finantate in perioada 2007-2013 (cod 45.02.15.01+45.02.15.02+45.02.15.03)</t>
  </si>
  <si>
    <t>Alte facilitati si instrumente postaderare (cod 45.02.16.01+45.02.16.02+45.02.16.03)</t>
  </si>
  <si>
    <t>CHELTUIELILE SECTIUNII DE DEZVOLTARE (cod 50.02+59.02+63.02+69.02+79.02)</t>
  </si>
  <si>
    <t>Locuinte, servicii si dezvoltare publica</t>
  </si>
  <si>
    <t>Protectia mediului</t>
  </si>
  <si>
    <t>Actiuni generale economice, comerciale si de munca</t>
  </si>
  <si>
    <t>EXCEDENT (cod 00.01SD-49.02SD)</t>
  </si>
  <si>
    <t>3514</t>
  </si>
  <si>
    <t>9802</t>
  </si>
  <si>
    <t>DEFICITUL SECTIUNII DE DEZVOLTARE 2) (cod 49.02SD-00.01SD)</t>
  </si>
  <si>
    <t>Planuri si regulamente de urbanism</t>
  </si>
  <si>
    <t>115</t>
  </si>
  <si>
    <t>420205</t>
  </si>
  <si>
    <t>Finantarea programului de pietruire a drumurilor comunale si alimentare cu apa a satelor</t>
  </si>
  <si>
    <t>118</t>
  </si>
  <si>
    <t>420209</t>
  </si>
  <si>
    <t>Finantarea subprogramului privind pietruirea, reabilitarea, modernizarea si/sau asfaltarea drumurilor de interes local clasate</t>
  </si>
  <si>
    <t>119</t>
  </si>
  <si>
    <t>42020901</t>
  </si>
  <si>
    <t>Subventii din veniturile proprii ale Ministerului Sanatatii catre bugetele locale pentru finantarea investitiilor in sanatate</t>
  </si>
  <si>
    <t>132</t>
  </si>
  <si>
    <t>420218</t>
  </si>
  <si>
    <t>Subventii din veniturile proprii ale Ministerului Sanatatii catre bugetele locale pentru finantarea aparaturii medicale si echipamentelor de comunicatii de urgenta in sanatate</t>
  </si>
  <si>
    <t>133</t>
  </si>
  <si>
    <t>42021801</t>
  </si>
  <si>
    <t>Subventii din veniturile proprii ale Ministerului Sanatatii catre bugetele locale pentru finantarea reparatiilor capitale in sanatate</t>
  </si>
  <si>
    <t>134</t>
  </si>
  <si>
    <t>42021802</t>
  </si>
  <si>
    <t>Transferuri de la bugetul de stat catre bugetele locale pentru finantarea aparaturii medicale si echipamentelor de comunicatii în urgenta în sanatate</t>
  </si>
  <si>
    <t>510222</t>
  </si>
  <si>
    <t>Transferuri de la bugetul de stat catre bugetele locale pentru finantarea reparatiilor capitale în sanatate</t>
  </si>
  <si>
    <t>510223</t>
  </si>
  <si>
    <t>Alte servicii în domeniile locuintelor, serviciilor si dezvoltarii comunale</t>
  </si>
  <si>
    <t>700250</t>
  </si>
  <si>
    <t>3423</t>
  </si>
  <si>
    <t>Finantarea programului de pietruire a drumurilor comunale si alimentare cu apa a satelor (cod 42.02.09.01+42.02.09.02+42.02.09.03)</t>
  </si>
  <si>
    <t>Subventii din veniturile proprii ale Ministerului Sanatatii catre bugetele locale pentru finantarea investitiilor în sanatate (cod 42.02.18.01+42.02.18.02+48.02.18.03)</t>
  </si>
  <si>
    <t>Subventii din veniturile proprii ale Ministerului Sanatatii catre bugetele locale pentru finantarea aparaturii medicale si echipamentelor de comunicatii în urgenta în sanatate</t>
  </si>
  <si>
    <t>Subventii din veniturile proprii ale Ministerului Sanatatii catre bugetele locale pentru finantarea reparatiilor capitale în sanatate</t>
  </si>
  <si>
    <t>189</t>
  </si>
  <si>
    <t>45021501</t>
  </si>
  <si>
    <t>215</t>
  </si>
  <si>
    <t>246</t>
  </si>
  <si>
    <t>248</t>
  </si>
  <si>
    <t>249</t>
  </si>
  <si>
    <t>254</t>
  </si>
  <si>
    <t>265</t>
  </si>
  <si>
    <t>301</t>
  </si>
  <si>
    <t>317</t>
  </si>
  <si>
    <t>318</t>
  </si>
  <si>
    <t>319</t>
  </si>
  <si>
    <t>320</t>
  </si>
  <si>
    <t>334</t>
  </si>
  <si>
    <t>365</t>
  </si>
  <si>
    <t>497</t>
  </si>
  <si>
    <t>498</t>
  </si>
  <si>
    <t>499</t>
  </si>
  <si>
    <t>500</t>
  </si>
  <si>
    <t>706</t>
  </si>
  <si>
    <t>710</t>
  </si>
  <si>
    <t>712</t>
  </si>
  <si>
    <t>1497</t>
  </si>
  <si>
    <t>1525</t>
  </si>
  <si>
    <t>2001</t>
  </si>
  <si>
    <t>2002</t>
  </si>
  <si>
    <t>2003</t>
  </si>
  <si>
    <t>2004</t>
  </si>
  <si>
    <t>2010</t>
  </si>
  <si>
    <t>2364</t>
  </si>
  <si>
    <t>2475</t>
  </si>
  <si>
    <t>2477</t>
  </si>
  <si>
    <t>2478</t>
  </si>
  <si>
    <t>2565</t>
  </si>
  <si>
    <t>2791</t>
  </si>
  <si>
    <t>2799</t>
  </si>
  <si>
    <t>2956</t>
  </si>
  <si>
    <t>EXCEDENT</t>
  </si>
  <si>
    <t>3516</t>
  </si>
  <si>
    <t>Transferuri voluntare,altele decat subventiile (cod 37.02.01+37.02.50)</t>
  </si>
  <si>
    <t>87</t>
  </si>
  <si>
    <t>Alte transferuri voluntare</t>
  </si>
  <si>
    <t>91</t>
  </si>
  <si>
    <t>370250</t>
  </si>
  <si>
    <t>213</t>
  </si>
  <si>
    <t>228</t>
  </si>
  <si>
    <t>229</t>
  </si>
  <si>
    <t>230</t>
  </si>
  <si>
    <t>257</t>
  </si>
  <si>
    <t>272</t>
  </si>
  <si>
    <t>273</t>
  </si>
  <si>
    <t>274</t>
  </si>
  <si>
    <t>275</t>
  </si>
  <si>
    <t>276</t>
  </si>
  <si>
    <t>277</t>
  </si>
  <si>
    <t>278</t>
  </si>
  <si>
    <t>279</t>
  </si>
  <si>
    <t>302</t>
  </si>
  <si>
    <t>303</t>
  </si>
  <si>
    <t>305</t>
  </si>
  <si>
    <t>306</t>
  </si>
  <si>
    <t>307</t>
  </si>
  <si>
    <t>308</t>
  </si>
  <si>
    <t>323</t>
  </si>
  <si>
    <t>326</t>
  </si>
  <si>
    <t>327</t>
  </si>
  <si>
    <t>328</t>
  </si>
  <si>
    <t>333</t>
  </si>
  <si>
    <t>336</t>
  </si>
  <si>
    <t>337</t>
  </si>
  <si>
    <t>338</t>
  </si>
  <si>
    <t>339</t>
  </si>
  <si>
    <t>347</t>
  </si>
  <si>
    <t>352</t>
  </si>
  <si>
    <t>353</t>
  </si>
  <si>
    <t>366</t>
  </si>
  <si>
    <t>367</t>
  </si>
  <si>
    <t>368</t>
  </si>
  <si>
    <t>369</t>
  </si>
  <si>
    <t>370</t>
  </si>
  <si>
    <t>371</t>
  </si>
  <si>
    <t>372</t>
  </si>
  <si>
    <t>501</t>
  </si>
  <si>
    <t>503</t>
  </si>
  <si>
    <t>529</t>
  </si>
  <si>
    <t>530</t>
  </si>
  <si>
    <t>531</t>
  </si>
  <si>
    <t>532</t>
  </si>
  <si>
    <t>533</t>
  </si>
  <si>
    <t>534</t>
  </si>
  <si>
    <t>535</t>
  </si>
  <si>
    <t>537</t>
  </si>
  <si>
    <t>557</t>
  </si>
  <si>
    <t>558</t>
  </si>
  <si>
    <t>559</t>
  </si>
  <si>
    <t>561</t>
  </si>
  <si>
    <t>562</t>
  </si>
  <si>
    <t>662</t>
  </si>
  <si>
    <t>663</t>
  </si>
  <si>
    <t>664</t>
  </si>
  <si>
    <t>666</t>
  </si>
  <si>
    <t>668</t>
  </si>
  <si>
    <t>694</t>
  </si>
  <si>
    <t>695</t>
  </si>
  <si>
    <t>696</t>
  </si>
  <si>
    <t>699</t>
  </si>
  <si>
    <t>700</t>
  </si>
  <si>
    <t>863</t>
  </si>
  <si>
    <t>1030</t>
  </si>
  <si>
    <t>1031</t>
  </si>
  <si>
    <t>1032</t>
  </si>
  <si>
    <t>1033</t>
  </si>
  <si>
    <t>1035</t>
  </si>
  <si>
    <t>1193</t>
  </si>
  <si>
    <t>1194</t>
  </si>
  <si>
    <t>1362</t>
  </si>
  <si>
    <t>1363</t>
  </si>
  <si>
    <t>1364</t>
  </si>
  <si>
    <t>1365</t>
  </si>
  <si>
    <t>1366</t>
  </si>
  <si>
    <t>1367</t>
  </si>
  <si>
    <t>1390</t>
  </si>
  <si>
    <t>1391</t>
  </si>
  <si>
    <t>1392</t>
  </si>
  <si>
    <t>1431</t>
  </si>
  <si>
    <t>1464</t>
  </si>
  <si>
    <t>1465</t>
  </si>
  <si>
    <t>1466</t>
  </si>
  <si>
    <t>1476</t>
  </si>
  <si>
    <t>1477</t>
  </si>
  <si>
    <t>1479</t>
  </si>
  <si>
    <t>1492</t>
  </si>
  <si>
    <t>1493</t>
  </si>
  <si>
    <t>1494</t>
  </si>
  <si>
    <t>1524</t>
  </si>
  <si>
    <t>1526</t>
  </si>
  <si>
    <t>1528</t>
  </si>
  <si>
    <t>1534</t>
  </si>
  <si>
    <t>1535</t>
  </si>
  <si>
    <t>Servicii auxiliare pentru educatie (cod 65.02.11.03 + 65.02.11.30)</t>
  </si>
  <si>
    <t>1536</t>
  </si>
  <si>
    <t>650211</t>
  </si>
  <si>
    <t>Alte servicii auxiliare</t>
  </si>
  <si>
    <t>1538</t>
  </si>
  <si>
    <t>65021130</t>
  </si>
  <si>
    <t>1540</t>
  </si>
  <si>
    <t>1541</t>
  </si>
  <si>
    <t>1567</t>
  </si>
  <si>
    <t>1582</t>
  </si>
  <si>
    <t>1584</t>
  </si>
  <si>
    <t>1585</t>
  </si>
  <si>
    <t>1590</t>
  </si>
  <si>
    <t>1608</t>
  </si>
  <si>
    <t>1609</t>
  </si>
  <si>
    <t>1610</t>
  </si>
  <si>
    <t>1611</t>
  </si>
  <si>
    <t>1701</t>
  </si>
  <si>
    <t>1703</t>
  </si>
  <si>
    <t>1704</t>
  </si>
  <si>
    <t>1707</t>
  </si>
  <si>
    <t>1708</t>
  </si>
  <si>
    <t>1711</t>
  </si>
  <si>
    <t>1712</t>
  </si>
  <si>
    <t>1713</t>
  </si>
  <si>
    <t>1736</t>
  </si>
  <si>
    <t>1737</t>
  </si>
  <si>
    <t>1738</t>
  </si>
  <si>
    <t>1761</t>
  </si>
  <si>
    <t>1762</t>
  </si>
  <si>
    <t>1770</t>
  </si>
  <si>
    <t>1777</t>
  </si>
  <si>
    <t>1778</t>
  </si>
  <si>
    <t>1779</t>
  </si>
  <si>
    <t>1780</t>
  </si>
  <si>
    <t>1781</t>
  </si>
  <si>
    <t>1828</t>
  </si>
  <si>
    <t>1831</t>
  </si>
  <si>
    <t>1832</t>
  </si>
  <si>
    <t>1833</t>
  </si>
  <si>
    <t>1838</t>
  </si>
  <si>
    <t>1839</t>
  </si>
  <si>
    <t>1840</t>
  </si>
  <si>
    <t>1844</t>
  </si>
  <si>
    <t>1870</t>
  </si>
  <si>
    <t>1871</t>
  </si>
  <si>
    <t>1872</t>
  </si>
  <si>
    <t>1873</t>
  </si>
  <si>
    <t>1874</t>
  </si>
  <si>
    <t>1875</t>
  </si>
  <si>
    <t>1879</t>
  </si>
  <si>
    <t>1882</t>
  </si>
  <si>
    <t>1883</t>
  </si>
  <si>
    <t>1886</t>
  </si>
  <si>
    <t>1887</t>
  </si>
  <si>
    <t>1888</t>
  </si>
  <si>
    <t>1889</t>
  </si>
  <si>
    <t>1890</t>
  </si>
  <si>
    <t>1891</t>
  </si>
  <si>
    <t>1892</t>
  </si>
  <si>
    <t>1916</t>
  </si>
  <si>
    <t>1917</t>
  </si>
  <si>
    <t>1941</t>
  </si>
  <si>
    <t>1949</t>
  </si>
  <si>
    <t>1956</t>
  </si>
  <si>
    <t>1957</t>
  </si>
  <si>
    <t>1958</t>
  </si>
  <si>
    <t>1959</t>
  </si>
  <si>
    <t>1960</t>
  </si>
  <si>
    <t>1989</t>
  </si>
  <si>
    <t>1990</t>
  </si>
  <si>
    <t>2007</t>
  </si>
  <si>
    <t>2017</t>
  </si>
  <si>
    <t>2018</t>
  </si>
  <si>
    <t>2019</t>
  </si>
  <si>
    <t>2049</t>
  </si>
  <si>
    <t>2050</t>
  </si>
  <si>
    <t>2051</t>
  </si>
  <si>
    <t>2052</t>
  </si>
  <si>
    <t>2053</t>
  </si>
  <si>
    <t>2054</t>
  </si>
  <si>
    <t>2061</t>
  </si>
  <si>
    <t>2062</t>
  </si>
  <si>
    <t>2063</t>
  </si>
  <si>
    <t>2064</t>
  </si>
  <si>
    <t>2116</t>
  </si>
  <si>
    <t>2124</t>
  </si>
  <si>
    <t>2224</t>
  </si>
  <si>
    <t>2230</t>
  </si>
  <si>
    <t>2234</t>
  </si>
  <si>
    <t>2235</t>
  </si>
  <si>
    <t>2236</t>
  </si>
  <si>
    <t>2287</t>
  </si>
  <si>
    <t>2288</t>
  </si>
  <si>
    <t>2296</t>
  </si>
  <si>
    <t>2303</t>
  </si>
  <si>
    <t>2304</t>
  </si>
  <si>
    <t>2305</t>
  </si>
  <si>
    <t>2306</t>
  </si>
  <si>
    <t>2307</t>
  </si>
  <si>
    <t>2365</t>
  </si>
  <si>
    <t>2366</t>
  </si>
  <si>
    <t>2370</t>
  </si>
  <si>
    <t>2396</t>
  </si>
  <si>
    <t>2398</t>
  </si>
  <si>
    <t>2399</t>
  </si>
  <si>
    <t>2401</t>
  </si>
  <si>
    <t>2403</t>
  </si>
  <si>
    <t>2404</t>
  </si>
  <si>
    <t>2405</t>
  </si>
  <si>
    <t>2472</t>
  </si>
  <si>
    <t>2473</t>
  </si>
  <si>
    <t>2474</t>
  </si>
  <si>
    <t>2476</t>
  </si>
  <si>
    <t>2479</t>
  </si>
  <si>
    <t>2501</t>
  </si>
  <si>
    <t>2502</t>
  </si>
  <si>
    <t>2503</t>
  </si>
  <si>
    <t>2567</t>
  </si>
  <si>
    <t>2570</t>
  </si>
  <si>
    <t>2738</t>
  </si>
  <si>
    <t>2740</t>
  </si>
  <si>
    <t>2764</t>
  </si>
  <si>
    <t>2899</t>
  </si>
  <si>
    <t>2900</t>
  </si>
  <si>
    <t>2901</t>
  </si>
  <si>
    <t>2907</t>
  </si>
  <si>
    <t>2909</t>
  </si>
  <si>
    <t>2931</t>
  </si>
  <si>
    <t>2933</t>
  </si>
  <si>
    <t>2958</t>
  </si>
  <si>
    <t>2966</t>
  </si>
  <si>
    <t>2973</t>
  </si>
  <si>
    <t>2974</t>
  </si>
  <si>
    <t>2975</t>
  </si>
  <si>
    <t>2976</t>
  </si>
  <si>
    <t>2977</t>
  </si>
  <si>
    <t>3034</t>
  </si>
  <si>
    <t>3035</t>
  </si>
  <si>
    <t>3036</t>
  </si>
  <si>
    <t>3040</t>
  </si>
  <si>
    <t>3048</t>
  </si>
  <si>
    <t>3052</t>
  </si>
  <si>
    <t>3053</t>
  </si>
  <si>
    <t>3054</t>
  </si>
  <si>
    <t>3066</t>
  </si>
  <si>
    <t>3067</t>
  </si>
  <si>
    <t>3068</t>
  </si>
  <si>
    <t>3069</t>
  </si>
  <si>
    <t>3072</t>
  </si>
  <si>
    <t>3073</t>
  </si>
  <si>
    <t>3074</t>
  </si>
  <si>
    <t>3075</t>
  </si>
  <si>
    <t>3076</t>
  </si>
  <si>
    <t>3077</t>
  </si>
  <si>
    <t>3079</t>
  </si>
  <si>
    <t>3101</t>
  </si>
  <si>
    <t>3103</t>
  </si>
  <si>
    <t>3104</t>
  </si>
  <si>
    <t>3105</t>
  </si>
  <si>
    <t>3194</t>
  </si>
  <si>
    <t>3197</t>
  </si>
  <si>
    <t>3204</t>
  </si>
  <si>
    <t>3205</t>
  </si>
  <si>
    <t>3206</t>
  </si>
  <si>
    <t>3210</t>
  </si>
  <si>
    <t>3236</t>
  </si>
  <si>
    <t>3237</t>
  </si>
  <si>
    <t>3242</t>
  </si>
  <si>
    <t>3243</t>
  </si>
  <si>
    <t>3246</t>
  </si>
  <si>
    <t>3247</t>
  </si>
  <si>
    <t>3248</t>
  </si>
  <si>
    <t>3249</t>
  </si>
  <si>
    <t>3250</t>
  </si>
  <si>
    <t>3251</t>
  </si>
  <si>
    <t>3255</t>
  </si>
  <si>
    <t>3259</t>
  </si>
  <si>
    <t>3260</t>
  </si>
  <si>
    <t>3278</t>
  </si>
  <si>
    <t>3279</t>
  </si>
  <si>
    <t>3280</t>
  </si>
  <si>
    <t>3282</t>
  </si>
  <si>
    <t>3283</t>
  </si>
  <si>
    <t>3289</t>
  </si>
  <si>
    <t>3293</t>
  </si>
  <si>
    <t>3294</t>
  </si>
  <si>
    <t>3298</t>
  </si>
  <si>
    <t>3299</t>
  </si>
  <si>
    <t>3300</t>
  </si>
  <si>
    <t>3302</t>
  </si>
  <si>
    <t>3308</t>
  </si>
  <si>
    <t>3325</t>
  </si>
  <si>
    <t>3330</t>
  </si>
  <si>
    <t>3331</t>
  </si>
  <si>
    <t>3333</t>
  </si>
  <si>
    <t>3334</t>
  </si>
  <si>
    <t>3342</t>
  </si>
  <si>
    <t>3343</t>
  </si>
  <si>
    <t>3344</t>
  </si>
  <si>
    <t>3345</t>
  </si>
  <si>
    <t>3346</t>
  </si>
  <si>
    <t>3358</t>
  </si>
  <si>
    <t>3359</t>
  </si>
  <si>
    <t>3366</t>
  </si>
  <si>
    <t>3367</t>
  </si>
  <si>
    <t>3368</t>
  </si>
  <si>
    <t>3369</t>
  </si>
  <si>
    <t>3370</t>
  </si>
  <si>
    <t>3372</t>
  </si>
  <si>
    <t>3373</t>
  </si>
  <si>
    <t>3375</t>
  </si>
  <si>
    <t>3376</t>
  </si>
  <si>
    <t>3378</t>
  </si>
  <si>
    <t>3379</t>
  </si>
  <si>
    <t>3383</t>
  </si>
  <si>
    <t>3386</t>
  </si>
  <si>
    <t>3387</t>
  </si>
  <si>
    <t>3388</t>
  </si>
  <si>
    <t>3392</t>
  </si>
  <si>
    <t>3394</t>
  </si>
  <si>
    <t>3399</t>
  </si>
  <si>
    <t>3400</t>
  </si>
  <si>
    <t>3403</t>
  </si>
  <si>
    <t>3404</t>
  </si>
  <si>
    <t>3416</t>
  </si>
  <si>
    <t>3417</t>
  </si>
  <si>
    <t>3418</t>
  </si>
  <si>
    <t>3419</t>
  </si>
  <si>
    <t>3426</t>
  </si>
  <si>
    <t>3427</t>
  </si>
  <si>
    <t>3432</t>
  </si>
  <si>
    <t>3440</t>
  </si>
  <si>
    <t>3441</t>
  </si>
  <si>
    <t>3442</t>
  </si>
  <si>
    <t>3445</t>
  </si>
  <si>
    <t>3446</t>
  </si>
  <si>
    <t>3447</t>
  </si>
  <si>
    <t>3448</t>
  </si>
  <si>
    <t>3450</t>
  </si>
  <si>
    <t>3451</t>
  </si>
  <si>
    <t>3452</t>
  </si>
  <si>
    <t>3474</t>
  </si>
  <si>
    <t>3475</t>
  </si>
  <si>
    <t>3478</t>
  </si>
  <si>
    <t>3479</t>
  </si>
  <si>
    <t>3490</t>
  </si>
  <si>
    <t>3491</t>
  </si>
  <si>
    <t>3492</t>
  </si>
  <si>
    <t>3493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</si>
  <si>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</si>
  <si>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</si>
  <si>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</si>
  <si>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</si>
  <si>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</si>
  <si>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</si>
  <si>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</si>
  <si>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</si>
  <si>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</si>
  <si>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3509</t>
  </si>
  <si>
    <t>3510</t>
  </si>
  <si>
    <t>3511</t>
  </si>
  <si>
    <t>3515</t>
  </si>
  <si>
    <t>256</t>
  </si>
  <si>
    <t>1914</t>
  </si>
  <si>
    <t>1939</t>
  </si>
  <si>
    <t>2115</t>
  </si>
  <si>
    <t>2790</t>
  </si>
  <si>
    <t>Anexa nr.1/g la HCJ nr. ______/2011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</si>
</sst>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5"/>
  <sheetViews>
    <sheetView tabSelected="1" workbookViewId="0" topLeftCell="A1">
      <selection activeCell="F2" sqref="F2"/>
    </sheetView>
  </sheetViews>
  <sheetFormatPr defaultColWidth="9.140625" defaultRowHeight="12.75"/>
  <cols>
    <col min="1" max="1" width="45.57421875" style="11" customWidth="1"/>
    <col min="2" max="2" width="5.00390625" style="0" customWidth="1"/>
    <col min="3" max="3" width="7.7109375" style="0" customWidth="1"/>
    <col min="4" max="6" width="10.7109375" style="0" customWidth="1"/>
    <col min="7" max="7" width="11.28125" style="0" customWidth="1"/>
  </cols>
  <sheetData>
    <row r="1" spans="1:6" ht="12.75">
      <c r="A1" s="9" t="s">
        <v>153</v>
      </c>
      <c r="B1" s="4"/>
      <c r="C1" s="4"/>
      <c r="D1" s="4"/>
      <c r="E1" s="4"/>
      <c r="F1" s="8" t="s">
        <v>883</v>
      </c>
    </row>
    <row r="2" spans="1:6" ht="12.75">
      <c r="A2" s="9" t="s">
        <v>154</v>
      </c>
      <c r="B2" s="4"/>
      <c r="C2" s="4"/>
      <c r="D2" s="4"/>
      <c r="E2" s="4"/>
      <c r="F2" s="4"/>
    </row>
    <row r="3" spans="1:6" ht="12.75">
      <c r="A3" s="9" t="s">
        <v>155</v>
      </c>
      <c r="B3" s="4"/>
      <c r="C3" s="4"/>
      <c r="D3" s="4"/>
      <c r="E3" s="4"/>
      <c r="F3" s="4"/>
    </row>
    <row r="4" spans="1:6" ht="12.75">
      <c r="A4" s="9"/>
      <c r="B4" s="4"/>
      <c r="C4" s="4"/>
      <c r="D4" s="4"/>
      <c r="E4" s="4"/>
      <c r="F4" s="4"/>
    </row>
    <row r="5" spans="1:6" ht="12.75">
      <c r="A5" s="15" t="s">
        <v>157</v>
      </c>
      <c r="B5" s="15"/>
      <c r="C5" s="15"/>
      <c r="D5" s="15"/>
      <c r="E5" s="15"/>
      <c r="F5" s="15"/>
    </row>
    <row r="6" spans="1:6" ht="12.75">
      <c r="A6" s="10"/>
      <c r="B6" s="1"/>
      <c r="C6" s="1"/>
      <c r="D6" s="1"/>
      <c r="E6" s="1"/>
      <c r="F6" s="1"/>
    </row>
    <row r="7" spans="6:8" ht="12.75">
      <c r="F7" s="6" t="s">
        <v>156</v>
      </c>
      <c r="G7" s="5"/>
      <c r="H7" s="5"/>
    </row>
    <row r="8" spans="1:6" ht="33.75">
      <c r="A8" s="12" t="s">
        <v>0</v>
      </c>
      <c r="B8" s="2" t="s">
        <v>1</v>
      </c>
      <c r="C8" s="2" t="s">
        <v>2</v>
      </c>
      <c r="D8" s="2" t="s">
        <v>3</v>
      </c>
      <c r="E8" s="2" t="s">
        <v>272</v>
      </c>
      <c r="F8" s="2" t="s">
        <v>4</v>
      </c>
    </row>
    <row r="9" spans="1:6" ht="12.75">
      <c r="A9" s="13" t="s">
        <v>275</v>
      </c>
      <c r="B9" s="3" t="s">
        <v>5</v>
      </c>
      <c r="C9" s="3" t="s">
        <v>276</v>
      </c>
      <c r="D9" s="7">
        <v>380134500</v>
      </c>
      <c r="E9" s="7">
        <f>F9-D9</f>
        <v>1498000</v>
      </c>
      <c r="F9" s="7">
        <v>381632500</v>
      </c>
    </row>
    <row r="10" spans="1:6" ht="12.75">
      <c r="A10" s="13" t="s">
        <v>277</v>
      </c>
      <c r="B10" s="3" t="s">
        <v>6</v>
      </c>
      <c r="C10" s="3" t="s">
        <v>7</v>
      </c>
      <c r="D10" s="7">
        <v>70591000</v>
      </c>
      <c r="E10" s="7">
        <f aca="true" t="shared" si="0" ref="E10:E73">F10-D10</f>
        <v>0</v>
      </c>
      <c r="F10" s="7">
        <v>70591000</v>
      </c>
    </row>
    <row r="11" spans="1:6" ht="12.75">
      <c r="A11" s="13" t="s">
        <v>278</v>
      </c>
      <c r="B11" s="3" t="s">
        <v>8</v>
      </c>
      <c r="C11" s="3" t="s">
        <v>9</v>
      </c>
      <c r="D11" s="7">
        <v>153935004</v>
      </c>
      <c r="E11" s="7">
        <f t="shared" si="0"/>
        <v>292000</v>
      </c>
      <c r="F11" s="7">
        <v>154227004</v>
      </c>
    </row>
    <row r="12" spans="1:6" ht="12.75">
      <c r="A12" s="13" t="s">
        <v>279</v>
      </c>
      <c r="B12" s="3" t="s">
        <v>10</v>
      </c>
      <c r="C12" s="3" t="s">
        <v>11</v>
      </c>
      <c r="D12" s="7">
        <v>159144304</v>
      </c>
      <c r="E12" s="7">
        <f t="shared" si="0"/>
        <v>0</v>
      </c>
      <c r="F12" s="7">
        <v>159144304</v>
      </c>
    </row>
    <row r="13" spans="1:6" ht="22.5">
      <c r="A13" s="13" t="s">
        <v>280</v>
      </c>
      <c r="B13" s="3" t="s">
        <v>12</v>
      </c>
      <c r="C13" s="3" t="s">
        <v>13</v>
      </c>
      <c r="D13" s="7">
        <v>67649000</v>
      </c>
      <c r="E13" s="7">
        <f t="shared" si="0"/>
        <v>0</v>
      </c>
      <c r="F13" s="7">
        <v>67649000</v>
      </c>
    </row>
    <row r="14" spans="1:6" ht="22.5">
      <c r="A14" s="13" t="s">
        <v>281</v>
      </c>
      <c r="B14" s="3" t="s">
        <v>14</v>
      </c>
      <c r="C14" s="3" t="s">
        <v>15</v>
      </c>
      <c r="D14" s="7">
        <v>67649000</v>
      </c>
      <c r="E14" s="7">
        <f t="shared" si="0"/>
        <v>0</v>
      </c>
      <c r="F14" s="7">
        <v>67649000</v>
      </c>
    </row>
    <row r="15" spans="1:6" ht="22.5">
      <c r="A15" s="13" t="s">
        <v>158</v>
      </c>
      <c r="B15" s="3" t="s">
        <v>36</v>
      </c>
      <c r="C15" s="3" t="s">
        <v>17</v>
      </c>
      <c r="D15" s="7">
        <v>67649000</v>
      </c>
      <c r="E15" s="7">
        <f t="shared" si="0"/>
        <v>0</v>
      </c>
      <c r="F15" s="7">
        <v>67649000</v>
      </c>
    </row>
    <row r="16" spans="1:6" ht="12.75">
      <c r="A16" s="13" t="s">
        <v>18</v>
      </c>
      <c r="B16" s="3" t="s">
        <v>40</v>
      </c>
      <c r="C16" s="3" t="s">
        <v>19</v>
      </c>
      <c r="D16" s="7">
        <v>42000000</v>
      </c>
      <c r="E16" s="7">
        <f t="shared" si="0"/>
        <v>0</v>
      </c>
      <c r="F16" s="7">
        <v>42000000</v>
      </c>
    </row>
    <row r="17" spans="1:6" ht="22.5">
      <c r="A17" s="13" t="s">
        <v>20</v>
      </c>
      <c r="B17" s="3" t="s">
        <v>159</v>
      </c>
      <c r="C17" s="3" t="s">
        <v>21</v>
      </c>
      <c r="D17" s="7">
        <v>25649000</v>
      </c>
      <c r="E17" s="7">
        <f t="shared" si="0"/>
        <v>0</v>
      </c>
      <c r="F17" s="7">
        <v>25649000</v>
      </c>
    </row>
    <row r="18" spans="1:6" ht="22.5">
      <c r="A18" s="13" t="s">
        <v>160</v>
      </c>
      <c r="B18" s="3" t="s">
        <v>282</v>
      </c>
      <c r="C18" s="3" t="s">
        <v>22</v>
      </c>
      <c r="D18" s="7">
        <v>91495304</v>
      </c>
      <c r="E18" s="7">
        <f t="shared" si="0"/>
        <v>0</v>
      </c>
      <c r="F18" s="7">
        <v>91495304</v>
      </c>
    </row>
    <row r="19" spans="1:6" ht="12.75">
      <c r="A19" s="13" t="s">
        <v>162</v>
      </c>
      <c r="B19" s="3" t="s">
        <v>161</v>
      </c>
      <c r="C19" s="3" t="s">
        <v>23</v>
      </c>
      <c r="D19" s="7">
        <v>90610304</v>
      </c>
      <c r="E19" s="7">
        <f t="shared" si="0"/>
        <v>0</v>
      </c>
      <c r="F19" s="7">
        <v>90610304</v>
      </c>
    </row>
    <row r="20" spans="1:6" ht="33.75">
      <c r="A20" s="13" t="s">
        <v>24</v>
      </c>
      <c r="B20" s="3" t="s">
        <v>163</v>
      </c>
      <c r="C20" s="3" t="s">
        <v>25</v>
      </c>
      <c r="D20" s="7">
        <v>61942304</v>
      </c>
      <c r="E20" s="7">
        <f t="shared" si="0"/>
        <v>0</v>
      </c>
      <c r="F20" s="7">
        <v>61942304</v>
      </c>
    </row>
    <row r="21" spans="1:6" ht="12.75">
      <c r="A21" s="13" t="s">
        <v>26</v>
      </c>
      <c r="B21" s="3" t="s">
        <v>283</v>
      </c>
      <c r="C21" s="3" t="s">
        <v>27</v>
      </c>
      <c r="D21" s="7">
        <v>14492000</v>
      </c>
      <c r="E21" s="7">
        <f t="shared" si="0"/>
        <v>0</v>
      </c>
      <c r="F21" s="7">
        <v>14492000</v>
      </c>
    </row>
    <row r="22" spans="1:6" ht="22.5">
      <c r="A22" s="13" t="s">
        <v>28</v>
      </c>
      <c r="B22" s="3" t="s">
        <v>32</v>
      </c>
      <c r="C22" s="3" t="s">
        <v>29</v>
      </c>
      <c r="D22" s="7">
        <v>14176000</v>
      </c>
      <c r="E22" s="7">
        <f t="shared" si="0"/>
        <v>0</v>
      </c>
      <c r="F22" s="7">
        <v>14176000</v>
      </c>
    </row>
    <row r="23" spans="1:6" ht="33.75">
      <c r="A23" s="13" t="s">
        <v>164</v>
      </c>
      <c r="B23" s="3" t="s">
        <v>284</v>
      </c>
      <c r="C23" s="3" t="s">
        <v>30</v>
      </c>
      <c r="D23" s="7">
        <v>885000</v>
      </c>
      <c r="E23" s="7">
        <f t="shared" si="0"/>
        <v>0</v>
      </c>
      <c r="F23" s="7">
        <v>885000</v>
      </c>
    </row>
    <row r="24" spans="1:6" ht="22.5">
      <c r="A24" s="13" t="s">
        <v>31</v>
      </c>
      <c r="B24" s="3" t="s">
        <v>285</v>
      </c>
      <c r="C24" s="3" t="s">
        <v>33</v>
      </c>
      <c r="D24" s="7">
        <v>86111</v>
      </c>
      <c r="E24" s="7">
        <f t="shared" si="0"/>
        <v>0</v>
      </c>
      <c r="F24" s="7">
        <v>86111</v>
      </c>
    </row>
    <row r="25" spans="1:6" ht="22.5">
      <c r="A25" s="13" t="s">
        <v>34</v>
      </c>
      <c r="B25" s="3" t="s">
        <v>165</v>
      </c>
      <c r="C25" s="3" t="s">
        <v>35</v>
      </c>
      <c r="D25" s="7">
        <v>798889</v>
      </c>
      <c r="E25" s="7">
        <f t="shared" si="0"/>
        <v>0</v>
      </c>
      <c r="F25" s="7">
        <v>798889</v>
      </c>
    </row>
    <row r="26" spans="1:6" ht="12.75">
      <c r="A26" s="13" t="s">
        <v>166</v>
      </c>
      <c r="B26" s="3" t="s">
        <v>286</v>
      </c>
      <c r="C26" s="3" t="s">
        <v>168</v>
      </c>
      <c r="D26" s="7">
        <v>2075900</v>
      </c>
      <c r="E26" s="7">
        <f t="shared" si="0"/>
        <v>0</v>
      </c>
      <c r="F26" s="7">
        <v>2075900</v>
      </c>
    </row>
    <row r="27" spans="1:6" ht="12.75">
      <c r="A27" s="13" t="s">
        <v>169</v>
      </c>
      <c r="B27" s="3" t="s">
        <v>167</v>
      </c>
      <c r="C27" s="3" t="s">
        <v>170</v>
      </c>
      <c r="D27" s="7">
        <v>200000</v>
      </c>
      <c r="E27" s="7">
        <f t="shared" si="0"/>
        <v>0</v>
      </c>
      <c r="F27" s="7">
        <v>200000</v>
      </c>
    </row>
    <row r="28" spans="1:6" ht="22.5">
      <c r="A28" s="13" t="s">
        <v>287</v>
      </c>
      <c r="B28" s="3" t="s">
        <v>64</v>
      </c>
      <c r="C28" s="3" t="s">
        <v>37</v>
      </c>
      <c r="D28" s="7">
        <v>200000</v>
      </c>
      <c r="E28" s="7">
        <f t="shared" si="0"/>
        <v>0</v>
      </c>
      <c r="F28" s="7">
        <v>200000</v>
      </c>
    </row>
    <row r="29" spans="1:6" ht="12.75">
      <c r="A29" s="13" t="s">
        <v>38</v>
      </c>
      <c r="B29" s="3" t="s">
        <v>67</v>
      </c>
      <c r="C29" s="3" t="s">
        <v>39</v>
      </c>
      <c r="D29" s="7">
        <v>200000</v>
      </c>
      <c r="E29" s="7">
        <f t="shared" si="0"/>
        <v>0</v>
      </c>
      <c r="F29" s="7">
        <v>200000</v>
      </c>
    </row>
    <row r="30" spans="1:6" ht="22.5">
      <c r="A30" s="13" t="s">
        <v>172</v>
      </c>
      <c r="B30" s="3" t="s">
        <v>288</v>
      </c>
      <c r="C30" s="3" t="s">
        <v>173</v>
      </c>
      <c r="D30" s="7">
        <v>-5409300</v>
      </c>
      <c r="E30" s="7">
        <f t="shared" si="0"/>
        <v>292000</v>
      </c>
      <c r="F30" s="7">
        <v>-5117300</v>
      </c>
    </row>
    <row r="31" spans="1:6" ht="33.75">
      <c r="A31" s="13" t="s">
        <v>289</v>
      </c>
      <c r="B31" s="3" t="s">
        <v>290</v>
      </c>
      <c r="C31" s="3" t="s">
        <v>41</v>
      </c>
      <c r="D31" s="7">
        <v>1857000</v>
      </c>
      <c r="E31" s="7">
        <f t="shared" si="0"/>
        <v>0</v>
      </c>
      <c r="F31" s="7">
        <v>1857000</v>
      </c>
    </row>
    <row r="32" spans="1:6" ht="12.75">
      <c r="A32" s="13" t="s">
        <v>42</v>
      </c>
      <c r="B32" s="3" t="s">
        <v>174</v>
      </c>
      <c r="C32" s="3" t="s">
        <v>43</v>
      </c>
      <c r="D32" s="7">
        <v>1857000</v>
      </c>
      <c r="E32" s="7">
        <f t="shared" si="0"/>
        <v>0</v>
      </c>
      <c r="F32" s="7">
        <v>1857000</v>
      </c>
    </row>
    <row r="33" spans="1:6" ht="22.5">
      <c r="A33" s="13" t="s">
        <v>515</v>
      </c>
      <c r="B33" s="3" t="s">
        <v>516</v>
      </c>
      <c r="C33" s="3" t="s">
        <v>44</v>
      </c>
      <c r="D33" s="7">
        <v>18900</v>
      </c>
      <c r="E33" s="7">
        <f t="shared" si="0"/>
        <v>0</v>
      </c>
      <c r="F33" s="7">
        <v>18900</v>
      </c>
    </row>
    <row r="34" spans="1:6" ht="22.5">
      <c r="A34" s="13" t="s">
        <v>291</v>
      </c>
      <c r="B34" s="3" t="s">
        <v>48</v>
      </c>
      <c r="C34" s="3" t="s">
        <v>292</v>
      </c>
      <c r="D34" s="7">
        <v>-7285200</v>
      </c>
      <c r="E34" s="7">
        <f t="shared" si="0"/>
        <v>292000</v>
      </c>
      <c r="F34" s="7">
        <v>-6993200</v>
      </c>
    </row>
    <row r="35" spans="1:6" ht="12.75">
      <c r="A35" s="13" t="s">
        <v>293</v>
      </c>
      <c r="B35" s="3" t="s">
        <v>294</v>
      </c>
      <c r="C35" s="3" t="s">
        <v>295</v>
      </c>
      <c r="D35" s="7">
        <v>7285200</v>
      </c>
      <c r="E35" s="7">
        <f t="shared" si="0"/>
        <v>-292000</v>
      </c>
      <c r="F35" s="7">
        <v>6993200</v>
      </c>
    </row>
    <row r="36" spans="1:6" ht="12.75">
      <c r="A36" s="13" t="s">
        <v>517</v>
      </c>
      <c r="B36" s="3" t="s">
        <v>518</v>
      </c>
      <c r="C36" s="3" t="s">
        <v>519</v>
      </c>
      <c r="D36" s="7">
        <v>18900</v>
      </c>
      <c r="E36" s="7">
        <f t="shared" si="0"/>
        <v>0</v>
      </c>
      <c r="F36" s="7">
        <v>18900</v>
      </c>
    </row>
    <row r="37" spans="1:6" ht="12.75">
      <c r="A37" s="13" t="s">
        <v>296</v>
      </c>
      <c r="B37" s="3" t="s">
        <v>56</v>
      </c>
      <c r="C37" s="3" t="s">
        <v>45</v>
      </c>
      <c r="D37" s="7">
        <v>104357296</v>
      </c>
      <c r="E37" s="7">
        <f t="shared" si="0"/>
        <v>1566000</v>
      </c>
      <c r="F37" s="7">
        <v>105923296</v>
      </c>
    </row>
    <row r="38" spans="1:6" ht="22.5">
      <c r="A38" s="13" t="s">
        <v>175</v>
      </c>
      <c r="B38" s="3" t="s">
        <v>297</v>
      </c>
      <c r="C38" s="3" t="s">
        <v>46</v>
      </c>
      <c r="D38" s="7">
        <v>104357296</v>
      </c>
      <c r="E38" s="7">
        <f t="shared" si="0"/>
        <v>1566000</v>
      </c>
      <c r="F38" s="7">
        <v>105923296</v>
      </c>
    </row>
    <row r="39" spans="1:6" ht="12.75">
      <c r="A39" s="13" t="s">
        <v>298</v>
      </c>
      <c r="B39" s="3" t="s">
        <v>299</v>
      </c>
      <c r="C39" s="3" t="s">
        <v>47</v>
      </c>
      <c r="D39" s="7">
        <v>104357296</v>
      </c>
      <c r="E39" s="7">
        <f t="shared" si="0"/>
        <v>1566000</v>
      </c>
      <c r="F39" s="7">
        <v>105923296</v>
      </c>
    </row>
    <row r="40" spans="1:6" ht="22.5">
      <c r="A40" s="13" t="s">
        <v>300</v>
      </c>
      <c r="B40" s="3" t="s">
        <v>301</v>
      </c>
      <c r="C40" s="3" t="s">
        <v>302</v>
      </c>
      <c r="D40" s="7">
        <v>43497296</v>
      </c>
      <c r="E40" s="7">
        <f t="shared" si="0"/>
        <v>1566000</v>
      </c>
      <c r="F40" s="7">
        <v>45063296</v>
      </c>
    </row>
    <row r="41" spans="1:6" ht="12.75">
      <c r="A41" s="13" t="s">
        <v>447</v>
      </c>
      <c r="B41" s="3" t="s">
        <v>448</v>
      </c>
      <c r="C41" s="3" t="s">
        <v>449</v>
      </c>
      <c r="D41" s="7">
        <v>876850</v>
      </c>
      <c r="E41" s="7">
        <f t="shared" si="0"/>
        <v>0</v>
      </c>
      <c r="F41" s="7">
        <v>876850</v>
      </c>
    </row>
    <row r="42" spans="1:6" ht="22.5">
      <c r="A42" s="13" t="s">
        <v>450</v>
      </c>
      <c r="B42" s="3" t="s">
        <v>451</v>
      </c>
      <c r="C42" s="3" t="s">
        <v>452</v>
      </c>
      <c r="D42" s="7">
        <v>3142446</v>
      </c>
      <c r="E42" s="7">
        <f t="shared" si="0"/>
        <v>500000</v>
      </c>
      <c r="F42" s="7">
        <v>3642446</v>
      </c>
    </row>
    <row r="43" spans="1:6" ht="33.75">
      <c r="A43" s="13" t="s">
        <v>453</v>
      </c>
      <c r="B43" s="3" t="s">
        <v>454</v>
      </c>
      <c r="C43" s="3" t="s">
        <v>455</v>
      </c>
      <c r="D43" s="7">
        <v>3142446</v>
      </c>
      <c r="E43" s="7">
        <f t="shared" si="0"/>
        <v>500000</v>
      </c>
      <c r="F43" s="7">
        <v>3642446</v>
      </c>
    </row>
    <row r="44" spans="1:6" ht="22.5">
      <c r="A44" s="13" t="s">
        <v>303</v>
      </c>
      <c r="B44" s="3" t="s">
        <v>269</v>
      </c>
      <c r="C44" s="3" t="s">
        <v>304</v>
      </c>
      <c r="D44" s="7">
        <v>1886000</v>
      </c>
      <c r="E44" s="7">
        <f t="shared" si="0"/>
        <v>0</v>
      </c>
      <c r="F44" s="7">
        <v>1886000</v>
      </c>
    </row>
    <row r="45" spans="1:6" ht="22.5">
      <c r="A45" s="13" t="s">
        <v>456</v>
      </c>
      <c r="B45" s="3" t="s">
        <v>457</v>
      </c>
      <c r="C45" s="3" t="s">
        <v>458</v>
      </c>
      <c r="D45" s="7">
        <v>11292000</v>
      </c>
      <c r="E45" s="7">
        <f t="shared" si="0"/>
        <v>1070000</v>
      </c>
      <c r="F45" s="7">
        <v>12362000</v>
      </c>
    </row>
    <row r="46" spans="1:6" ht="33.75">
      <c r="A46" s="13" t="s">
        <v>459</v>
      </c>
      <c r="B46" s="3" t="s">
        <v>460</v>
      </c>
      <c r="C46" s="3" t="s">
        <v>461</v>
      </c>
      <c r="D46" s="7">
        <v>7136000</v>
      </c>
      <c r="E46" s="7">
        <f t="shared" si="0"/>
        <v>765000</v>
      </c>
      <c r="F46" s="7">
        <v>7901000</v>
      </c>
    </row>
    <row r="47" spans="1:6" ht="33.75">
      <c r="A47" s="13" t="s">
        <v>462</v>
      </c>
      <c r="B47" s="3" t="s">
        <v>463</v>
      </c>
      <c r="C47" s="3" t="s">
        <v>464</v>
      </c>
      <c r="D47" s="7">
        <v>4156000</v>
      </c>
      <c r="E47" s="7">
        <f t="shared" si="0"/>
        <v>305000</v>
      </c>
      <c r="F47" s="7">
        <v>4461000</v>
      </c>
    </row>
    <row r="48" spans="1:6" ht="22.5">
      <c r="A48" s="13" t="s">
        <v>305</v>
      </c>
      <c r="B48" s="3" t="s">
        <v>306</v>
      </c>
      <c r="C48" s="3" t="s">
        <v>307</v>
      </c>
      <c r="D48" s="7">
        <v>26300000</v>
      </c>
      <c r="E48" s="7">
        <f t="shared" si="0"/>
        <v>-4000</v>
      </c>
      <c r="F48" s="7">
        <v>26296000</v>
      </c>
    </row>
    <row r="49" spans="1:6" ht="33.75">
      <c r="A49" s="13" t="s">
        <v>308</v>
      </c>
      <c r="B49" s="3" t="s">
        <v>309</v>
      </c>
      <c r="C49" s="3" t="s">
        <v>310</v>
      </c>
      <c r="D49" s="7">
        <v>60860000</v>
      </c>
      <c r="E49" s="7">
        <f t="shared" si="0"/>
        <v>0</v>
      </c>
      <c r="F49" s="7">
        <v>60860000</v>
      </c>
    </row>
    <row r="50" spans="1:6" ht="12.75">
      <c r="A50" s="13" t="s">
        <v>49</v>
      </c>
      <c r="B50" s="3" t="s">
        <v>311</v>
      </c>
      <c r="C50" s="3" t="s">
        <v>50</v>
      </c>
      <c r="D50" s="7">
        <v>54481000</v>
      </c>
      <c r="E50" s="7">
        <f t="shared" si="0"/>
        <v>0</v>
      </c>
      <c r="F50" s="7">
        <v>54481000</v>
      </c>
    </row>
    <row r="51" spans="1:6" ht="22.5">
      <c r="A51" s="13" t="s">
        <v>260</v>
      </c>
      <c r="B51" s="3" t="s">
        <v>312</v>
      </c>
      <c r="C51" s="3" t="s">
        <v>176</v>
      </c>
      <c r="D51" s="7">
        <v>806000</v>
      </c>
      <c r="E51" s="7">
        <f t="shared" si="0"/>
        <v>0</v>
      </c>
      <c r="F51" s="7">
        <v>806000</v>
      </c>
    </row>
    <row r="52" spans="1:6" ht="22.5">
      <c r="A52" s="13" t="s">
        <v>313</v>
      </c>
      <c r="B52" s="3" t="s">
        <v>261</v>
      </c>
      <c r="C52" s="3" t="s">
        <v>314</v>
      </c>
      <c r="D52" s="7">
        <v>5573000</v>
      </c>
      <c r="E52" s="7">
        <f t="shared" si="0"/>
        <v>0</v>
      </c>
      <c r="F52" s="7">
        <v>5573000</v>
      </c>
    </row>
    <row r="53" spans="1:6" ht="22.5">
      <c r="A53" s="13" t="s">
        <v>177</v>
      </c>
      <c r="B53" s="3" t="s">
        <v>315</v>
      </c>
      <c r="C53" s="3" t="s">
        <v>51</v>
      </c>
      <c r="D53" s="7">
        <v>114557000</v>
      </c>
      <c r="E53" s="7">
        <f t="shared" si="0"/>
        <v>-68000</v>
      </c>
      <c r="F53" s="7">
        <v>114489000</v>
      </c>
    </row>
    <row r="54" spans="1:6" ht="12.75">
      <c r="A54" s="13" t="s">
        <v>178</v>
      </c>
      <c r="B54" s="3" t="s">
        <v>316</v>
      </c>
      <c r="C54" s="3" t="s">
        <v>179</v>
      </c>
      <c r="D54" s="7">
        <v>108936000</v>
      </c>
      <c r="E54" s="7">
        <f t="shared" si="0"/>
        <v>-68000</v>
      </c>
      <c r="F54" s="7">
        <v>108868000</v>
      </c>
    </row>
    <row r="55" spans="1:6" ht="12.75">
      <c r="A55" s="13" t="s">
        <v>180</v>
      </c>
      <c r="B55" s="3" t="s">
        <v>317</v>
      </c>
      <c r="C55" s="3" t="s">
        <v>181</v>
      </c>
      <c r="D55" s="7">
        <v>49554000</v>
      </c>
      <c r="E55" s="7">
        <f t="shared" si="0"/>
        <v>-68000</v>
      </c>
      <c r="F55" s="7">
        <v>49486000</v>
      </c>
    </row>
    <row r="56" spans="1:6" ht="12.75">
      <c r="A56" s="13" t="s">
        <v>318</v>
      </c>
      <c r="B56" s="3" t="s">
        <v>319</v>
      </c>
      <c r="C56" s="3" t="s">
        <v>320</v>
      </c>
      <c r="D56" s="7">
        <v>59382000</v>
      </c>
      <c r="E56" s="7">
        <f t="shared" si="0"/>
        <v>0</v>
      </c>
      <c r="F56" s="7">
        <v>59382000</v>
      </c>
    </row>
    <row r="57" spans="1:6" ht="12.75">
      <c r="A57" s="13" t="s">
        <v>182</v>
      </c>
      <c r="B57" s="3" t="s">
        <v>321</v>
      </c>
      <c r="C57" s="3" t="s">
        <v>52</v>
      </c>
      <c r="D57" s="7">
        <v>1654000</v>
      </c>
      <c r="E57" s="7">
        <f t="shared" si="0"/>
        <v>0</v>
      </c>
      <c r="F57" s="7">
        <v>1654000</v>
      </c>
    </row>
    <row r="58" spans="1:6" ht="12.75">
      <c r="A58" s="13" t="s">
        <v>180</v>
      </c>
      <c r="B58" s="3" t="s">
        <v>322</v>
      </c>
      <c r="C58" s="3" t="s">
        <v>183</v>
      </c>
      <c r="D58" s="7">
        <v>1654000</v>
      </c>
      <c r="E58" s="7">
        <f t="shared" si="0"/>
        <v>0</v>
      </c>
      <c r="F58" s="7">
        <v>1654000</v>
      </c>
    </row>
    <row r="59" spans="1:6" ht="12.75">
      <c r="A59" s="13" t="s">
        <v>184</v>
      </c>
      <c r="B59" s="3" t="s">
        <v>323</v>
      </c>
      <c r="C59" s="3" t="s">
        <v>185</v>
      </c>
      <c r="D59" s="7">
        <v>58000</v>
      </c>
      <c r="E59" s="7">
        <f t="shared" si="0"/>
        <v>0</v>
      </c>
      <c r="F59" s="7">
        <v>58000</v>
      </c>
    </row>
    <row r="60" spans="1:6" ht="12.75">
      <c r="A60" s="13" t="s">
        <v>180</v>
      </c>
      <c r="B60" s="3" t="s">
        <v>476</v>
      </c>
      <c r="C60" s="3" t="s">
        <v>477</v>
      </c>
      <c r="D60" s="7">
        <v>58000</v>
      </c>
      <c r="E60" s="7">
        <f t="shared" si="0"/>
        <v>0</v>
      </c>
      <c r="F60" s="7">
        <v>58000</v>
      </c>
    </row>
    <row r="61" spans="1:6" ht="12.75">
      <c r="A61" s="13" t="s">
        <v>53</v>
      </c>
      <c r="B61" s="3" t="s">
        <v>324</v>
      </c>
      <c r="C61" s="3" t="s">
        <v>54</v>
      </c>
      <c r="D61" s="7">
        <v>3909000</v>
      </c>
      <c r="E61" s="7">
        <f t="shared" si="0"/>
        <v>0</v>
      </c>
      <c r="F61" s="7">
        <v>3909000</v>
      </c>
    </row>
    <row r="62" spans="1:6" ht="12.75">
      <c r="A62" s="13" t="s">
        <v>180</v>
      </c>
      <c r="B62" s="3" t="s">
        <v>325</v>
      </c>
      <c r="C62" s="3" t="s">
        <v>186</v>
      </c>
      <c r="D62" s="7">
        <v>3909000</v>
      </c>
      <c r="E62" s="7">
        <f t="shared" si="0"/>
        <v>0</v>
      </c>
      <c r="F62" s="7">
        <v>3909000</v>
      </c>
    </row>
    <row r="63" spans="1:6" ht="12.75">
      <c r="A63" s="13" t="s">
        <v>326</v>
      </c>
      <c r="B63" s="3" t="s">
        <v>262</v>
      </c>
      <c r="C63" s="3" t="s">
        <v>327</v>
      </c>
      <c r="D63" s="7">
        <v>458499500</v>
      </c>
      <c r="E63" s="7">
        <f t="shared" si="0"/>
        <v>1498000</v>
      </c>
      <c r="F63" s="7">
        <v>459997500</v>
      </c>
    </row>
    <row r="64" spans="1:6" ht="12.75">
      <c r="A64" s="13" t="s">
        <v>328</v>
      </c>
      <c r="B64" s="3" t="s">
        <v>263</v>
      </c>
      <c r="C64" s="3"/>
      <c r="D64" s="7">
        <v>458499500</v>
      </c>
      <c r="E64" s="7">
        <f t="shared" si="0"/>
        <v>1498000</v>
      </c>
      <c r="F64" s="7">
        <v>459997500</v>
      </c>
    </row>
    <row r="65" spans="1:6" ht="22.5">
      <c r="A65" s="13" t="s">
        <v>332</v>
      </c>
      <c r="B65" s="3" t="s">
        <v>330</v>
      </c>
      <c r="C65" s="3" t="s">
        <v>55</v>
      </c>
      <c r="D65" s="7">
        <v>213816004</v>
      </c>
      <c r="E65" s="7">
        <f t="shared" si="0"/>
        <v>292000</v>
      </c>
      <c r="F65" s="7">
        <v>214108004</v>
      </c>
    </row>
    <row r="66" spans="1:6" ht="12.75">
      <c r="A66" s="13" t="s">
        <v>334</v>
      </c>
      <c r="B66" s="3" t="s">
        <v>333</v>
      </c>
      <c r="C66" s="3" t="s">
        <v>16</v>
      </c>
      <c r="D66" s="7">
        <v>38560000</v>
      </c>
      <c r="E66" s="7">
        <f t="shared" si="0"/>
        <v>-371000</v>
      </c>
      <c r="F66" s="7">
        <v>38189000</v>
      </c>
    </row>
    <row r="67" spans="1:6" ht="12.75">
      <c r="A67" s="13" t="s">
        <v>187</v>
      </c>
      <c r="B67" s="3" t="s">
        <v>264</v>
      </c>
      <c r="C67" s="3" t="s">
        <v>57</v>
      </c>
      <c r="D67" s="7">
        <v>78732000</v>
      </c>
      <c r="E67" s="7">
        <f t="shared" si="0"/>
        <v>487700</v>
      </c>
      <c r="F67" s="7">
        <v>79219700</v>
      </c>
    </row>
    <row r="68" spans="1:6" ht="12.75">
      <c r="A68" s="13" t="s">
        <v>335</v>
      </c>
      <c r="B68" s="3" t="s">
        <v>265</v>
      </c>
      <c r="C68" s="3" t="s">
        <v>58</v>
      </c>
      <c r="D68" s="7">
        <v>821000</v>
      </c>
      <c r="E68" s="7">
        <f t="shared" si="0"/>
        <v>0</v>
      </c>
      <c r="F68" s="7">
        <v>821000</v>
      </c>
    </row>
    <row r="69" spans="1:6" ht="22.5">
      <c r="A69" s="13" t="s">
        <v>188</v>
      </c>
      <c r="B69" s="3" t="s">
        <v>520</v>
      </c>
      <c r="C69" s="3" t="s">
        <v>37</v>
      </c>
      <c r="D69" s="7">
        <v>821000</v>
      </c>
      <c r="E69" s="7">
        <f t="shared" si="0"/>
        <v>0</v>
      </c>
      <c r="F69" s="7">
        <v>821000</v>
      </c>
    </row>
    <row r="70" spans="1:6" ht="22.5">
      <c r="A70" s="13" t="s">
        <v>189</v>
      </c>
      <c r="B70" s="3" t="s">
        <v>478</v>
      </c>
      <c r="C70" s="3" t="s">
        <v>190</v>
      </c>
      <c r="D70" s="7">
        <v>821000</v>
      </c>
      <c r="E70" s="7">
        <f t="shared" si="0"/>
        <v>0</v>
      </c>
      <c r="F70" s="7">
        <v>821000</v>
      </c>
    </row>
    <row r="71" spans="1:6" ht="12.75">
      <c r="A71" s="13" t="s">
        <v>336</v>
      </c>
      <c r="B71" s="3" t="s">
        <v>521</v>
      </c>
      <c r="C71" s="3" t="s">
        <v>59</v>
      </c>
      <c r="D71" s="7">
        <v>500700</v>
      </c>
      <c r="E71" s="7">
        <f t="shared" si="0"/>
        <v>-500700</v>
      </c>
      <c r="F71" s="7">
        <v>0</v>
      </c>
    </row>
    <row r="72" spans="1:6" ht="12.75">
      <c r="A72" s="13" t="s">
        <v>337</v>
      </c>
      <c r="B72" s="3" t="s">
        <v>522</v>
      </c>
      <c r="C72" s="3" t="s">
        <v>338</v>
      </c>
      <c r="D72" s="7">
        <v>500700</v>
      </c>
      <c r="E72" s="7">
        <f t="shared" si="0"/>
        <v>-500700</v>
      </c>
      <c r="F72" s="7">
        <v>0</v>
      </c>
    </row>
    <row r="73" spans="1:6" ht="22.5">
      <c r="A73" s="13" t="s">
        <v>191</v>
      </c>
      <c r="B73" s="3" t="s">
        <v>523</v>
      </c>
      <c r="C73" s="3" t="s">
        <v>60</v>
      </c>
      <c r="D73" s="7">
        <v>19654000</v>
      </c>
      <c r="E73" s="7">
        <f t="shared" si="0"/>
        <v>693000</v>
      </c>
      <c r="F73" s="7">
        <v>20347000</v>
      </c>
    </row>
    <row r="74" spans="1:6" ht="22.5">
      <c r="A74" s="13" t="s">
        <v>352</v>
      </c>
      <c r="B74" s="3" t="s">
        <v>339</v>
      </c>
      <c r="C74" s="3" t="s">
        <v>60</v>
      </c>
      <c r="D74" s="7">
        <v>16454300</v>
      </c>
      <c r="E74" s="7">
        <f aca="true" t="shared" si="1" ref="E74:E137">F74-D74</f>
        <v>1124000</v>
      </c>
      <c r="F74" s="7">
        <v>17578300</v>
      </c>
    </row>
    <row r="75" spans="1:6" ht="12.75">
      <c r="A75" s="13" t="s">
        <v>340</v>
      </c>
      <c r="B75" s="3" t="s">
        <v>341</v>
      </c>
      <c r="C75" s="3" t="s">
        <v>61</v>
      </c>
      <c r="D75" s="7">
        <v>19654000</v>
      </c>
      <c r="E75" s="7">
        <f t="shared" si="1"/>
        <v>693000</v>
      </c>
      <c r="F75" s="7">
        <v>20347000</v>
      </c>
    </row>
    <row r="76" spans="1:6" ht="12.75">
      <c r="A76" s="13" t="s">
        <v>105</v>
      </c>
      <c r="B76" s="3" t="s">
        <v>342</v>
      </c>
      <c r="C76" s="3" t="s">
        <v>62</v>
      </c>
      <c r="D76" s="7">
        <v>14157000</v>
      </c>
      <c r="E76" s="7">
        <f t="shared" si="1"/>
        <v>450000</v>
      </c>
      <c r="F76" s="7">
        <v>14607000</v>
      </c>
    </row>
    <row r="77" spans="1:6" ht="12.75">
      <c r="A77" s="13" t="s">
        <v>100</v>
      </c>
      <c r="B77" s="3" t="s">
        <v>343</v>
      </c>
      <c r="C77" s="3" t="s">
        <v>63</v>
      </c>
      <c r="D77" s="7">
        <v>61000</v>
      </c>
      <c r="E77" s="7">
        <f t="shared" si="1"/>
        <v>0</v>
      </c>
      <c r="F77" s="7">
        <v>61000</v>
      </c>
    </row>
    <row r="78" spans="1:6" ht="22.5">
      <c r="A78" s="13" t="s">
        <v>344</v>
      </c>
      <c r="B78" s="3" t="s">
        <v>345</v>
      </c>
      <c r="C78" s="3" t="s">
        <v>346</v>
      </c>
      <c r="D78" s="7">
        <v>4630000</v>
      </c>
      <c r="E78" s="7">
        <f t="shared" si="1"/>
        <v>243000</v>
      </c>
      <c r="F78" s="7">
        <v>4873000</v>
      </c>
    </row>
    <row r="79" spans="1:6" ht="22.5">
      <c r="A79" s="13" t="s">
        <v>347</v>
      </c>
      <c r="B79" s="3" t="s">
        <v>266</v>
      </c>
      <c r="C79" s="3" t="s">
        <v>348</v>
      </c>
      <c r="D79" s="7">
        <v>806000</v>
      </c>
      <c r="E79" s="7">
        <f t="shared" si="1"/>
        <v>0</v>
      </c>
      <c r="F79" s="7">
        <v>806000</v>
      </c>
    </row>
    <row r="80" spans="1:6" ht="12.75">
      <c r="A80" s="13" t="s">
        <v>353</v>
      </c>
      <c r="B80" s="3" t="s">
        <v>479</v>
      </c>
      <c r="C80" s="3" t="s">
        <v>79</v>
      </c>
      <c r="D80" s="7">
        <v>16454300</v>
      </c>
      <c r="E80" s="7">
        <f t="shared" si="1"/>
        <v>1124000</v>
      </c>
      <c r="F80" s="7">
        <v>17578300</v>
      </c>
    </row>
    <row r="81" spans="1:6" ht="33.75">
      <c r="A81" s="13" t="s">
        <v>465</v>
      </c>
      <c r="B81" s="3" t="s">
        <v>480</v>
      </c>
      <c r="C81" s="3" t="s">
        <v>466</v>
      </c>
      <c r="D81" s="7">
        <v>7136000</v>
      </c>
      <c r="E81" s="7">
        <f t="shared" si="1"/>
        <v>765000</v>
      </c>
      <c r="F81" s="7">
        <v>7901000</v>
      </c>
    </row>
    <row r="82" spans="1:6" ht="22.5">
      <c r="A82" s="13" t="s">
        <v>467</v>
      </c>
      <c r="B82" s="3" t="s">
        <v>481</v>
      </c>
      <c r="C82" s="3" t="s">
        <v>468</v>
      </c>
      <c r="D82" s="7">
        <v>4156000</v>
      </c>
      <c r="E82" s="7">
        <f t="shared" si="1"/>
        <v>305000</v>
      </c>
      <c r="F82" s="7">
        <v>4461000</v>
      </c>
    </row>
    <row r="83" spans="1:6" ht="22.5">
      <c r="A83" s="13" t="s">
        <v>354</v>
      </c>
      <c r="B83" s="3" t="s">
        <v>482</v>
      </c>
      <c r="C83" s="3" t="s">
        <v>355</v>
      </c>
      <c r="D83" s="7">
        <v>5162300</v>
      </c>
      <c r="E83" s="7">
        <f t="shared" si="1"/>
        <v>54000</v>
      </c>
      <c r="F83" s="7">
        <v>5216300</v>
      </c>
    </row>
    <row r="84" spans="1:6" ht="12.75">
      <c r="A84" s="13" t="s">
        <v>356</v>
      </c>
      <c r="B84" s="3" t="s">
        <v>878</v>
      </c>
      <c r="C84" s="3" t="s">
        <v>64</v>
      </c>
      <c r="D84" s="7">
        <v>24140296</v>
      </c>
      <c r="E84" s="7">
        <f t="shared" si="1"/>
        <v>182000</v>
      </c>
      <c r="F84" s="7">
        <v>24322296</v>
      </c>
    </row>
    <row r="85" spans="1:6" ht="33.75">
      <c r="A85" s="13" t="s">
        <v>357</v>
      </c>
      <c r="B85" s="3" t="s">
        <v>524</v>
      </c>
      <c r="C85" s="3" t="s">
        <v>65</v>
      </c>
      <c r="D85" s="7">
        <v>24140296</v>
      </c>
      <c r="E85" s="7">
        <f t="shared" si="1"/>
        <v>182000</v>
      </c>
      <c r="F85" s="7">
        <v>24322296</v>
      </c>
    </row>
    <row r="86" spans="1:6" ht="12.75">
      <c r="A86" s="13" t="s">
        <v>137</v>
      </c>
      <c r="B86" s="3" t="s">
        <v>483</v>
      </c>
      <c r="C86" s="3" t="s">
        <v>66</v>
      </c>
      <c r="D86" s="7">
        <v>24140296</v>
      </c>
      <c r="E86" s="7">
        <f t="shared" si="1"/>
        <v>182000</v>
      </c>
      <c r="F86" s="7">
        <v>24322296</v>
      </c>
    </row>
    <row r="87" spans="1:6" ht="22.5">
      <c r="A87" s="13" t="s">
        <v>358</v>
      </c>
      <c r="B87" s="3" t="s">
        <v>525</v>
      </c>
      <c r="C87" s="3" t="s">
        <v>171</v>
      </c>
      <c r="D87" s="7">
        <v>178374000</v>
      </c>
      <c r="E87" s="7">
        <f t="shared" si="1"/>
        <v>-103000</v>
      </c>
      <c r="F87" s="7">
        <v>178271000</v>
      </c>
    </row>
    <row r="88" spans="1:6" ht="22.5">
      <c r="A88" s="13" t="s">
        <v>359</v>
      </c>
      <c r="B88" s="3" t="s">
        <v>526</v>
      </c>
      <c r="C88" s="3" t="s">
        <v>192</v>
      </c>
      <c r="D88" s="7">
        <v>169916000</v>
      </c>
      <c r="E88" s="7">
        <f t="shared" si="1"/>
        <v>-103000</v>
      </c>
      <c r="F88" s="7">
        <v>169813000</v>
      </c>
    </row>
    <row r="89" spans="1:6" ht="12.75">
      <c r="A89" s="13" t="s">
        <v>193</v>
      </c>
      <c r="B89" s="3" t="s">
        <v>527</v>
      </c>
      <c r="C89" s="3" t="s">
        <v>194</v>
      </c>
      <c r="D89" s="7">
        <v>56030000</v>
      </c>
      <c r="E89" s="7">
        <f t="shared" si="1"/>
        <v>-243000</v>
      </c>
      <c r="F89" s="7">
        <v>55787000</v>
      </c>
    </row>
    <row r="90" spans="1:6" ht="12.75">
      <c r="A90" s="13" t="s">
        <v>360</v>
      </c>
      <c r="B90" s="3" t="s">
        <v>528</v>
      </c>
      <c r="C90" s="3" t="s">
        <v>195</v>
      </c>
      <c r="D90" s="7">
        <v>108936000</v>
      </c>
      <c r="E90" s="7">
        <f t="shared" si="1"/>
        <v>-68000</v>
      </c>
      <c r="F90" s="7">
        <v>108868000</v>
      </c>
    </row>
    <row r="91" spans="1:6" ht="12.75">
      <c r="A91" s="13" t="s">
        <v>196</v>
      </c>
      <c r="B91" s="3" t="s">
        <v>529</v>
      </c>
      <c r="C91" s="3" t="s">
        <v>197</v>
      </c>
      <c r="D91" s="7">
        <v>4950000</v>
      </c>
      <c r="E91" s="7">
        <f t="shared" si="1"/>
        <v>208000</v>
      </c>
      <c r="F91" s="7">
        <v>5158000</v>
      </c>
    </row>
    <row r="92" spans="1:6" ht="22.5">
      <c r="A92" s="13" t="s">
        <v>361</v>
      </c>
      <c r="B92" s="3" t="s">
        <v>530</v>
      </c>
      <c r="C92" s="3" t="s">
        <v>198</v>
      </c>
      <c r="D92" s="7">
        <v>1079000</v>
      </c>
      <c r="E92" s="7">
        <f t="shared" si="1"/>
        <v>0</v>
      </c>
      <c r="F92" s="7">
        <v>1079000</v>
      </c>
    </row>
    <row r="93" spans="1:6" ht="12.75">
      <c r="A93" s="13" t="s">
        <v>193</v>
      </c>
      <c r="B93" s="3" t="s">
        <v>531</v>
      </c>
      <c r="C93" s="3" t="s">
        <v>199</v>
      </c>
      <c r="D93" s="7">
        <v>367000</v>
      </c>
      <c r="E93" s="7">
        <f t="shared" si="1"/>
        <v>0</v>
      </c>
      <c r="F93" s="7">
        <v>367000</v>
      </c>
    </row>
    <row r="94" spans="1:6" ht="12.75">
      <c r="A94" s="13" t="s">
        <v>360</v>
      </c>
      <c r="B94" s="3" t="s">
        <v>532</v>
      </c>
      <c r="C94" s="3" t="s">
        <v>200</v>
      </c>
      <c r="D94" s="7">
        <v>712000</v>
      </c>
      <c r="E94" s="7">
        <f t="shared" si="1"/>
        <v>0</v>
      </c>
      <c r="F94" s="7">
        <v>712000</v>
      </c>
    </row>
    <row r="95" spans="1:6" ht="22.5">
      <c r="A95" s="13" t="s">
        <v>362</v>
      </c>
      <c r="B95" s="3" t="s">
        <v>484</v>
      </c>
      <c r="C95" s="3" t="s">
        <v>201</v>
      </c>
      <c r="D95" s="7">
        <v>130000</v>
      </c>
      <c r="E95" s="7">
        <f t="shared" si="1"/>
        <v>0</v>
      </c>
      <c r="F95" s="7">
        <v>130000</v>
      </c>
    </row>
    <row r="96" spans="1:6" ht="12.75">
      <c r="A96" s="13" t="s">
        <v>193</v>
      </c>
      <c r="B96" s="3" t="s">
        <v>533</v>
      </c>
      <c r="C96" s="3" t="s">
        <v>202</v>
      </c>
      <c r="D96" s="7">
        <v>72000</v>
      </c>
      <c r="E96" s="7">
        <f t="shared" si="1"/>
        <v>0</v>
      </c>
      <c r="F96" s="7">
        <v>72000</v>
      </c>
    </row>
    <row r="97" spans="1:6" ht="12.75">
      <c r="A97" s="13" t="s">
        <v>360</v>
      </c>
      <c r="B97" s="3" t="s">
        <v>534</v>
      </c>
      <c r="C97" s="3" t="s">
        <v>203</v>
      </c>
      <c r="D97" s="7">
        <v>58000</v>
      </c>
      <c r="E97" s="7">
        <f t="shared" si="1"/>
        <v>0</v>
      </c>
      <c r="F97" s="7">
        <v>58000</v>
      </c>
    </row>
    <row r="98" spans="1:6" ht="22.5">
      <c r="A98" s="13" t="s">
        <v>364</v>
      </c>
      <c r="B98" s="3" t="s">
        <v>535</v>
      </c>
      <c r="C98" s="3" t="s">
        <v>204</v>
      </c>
      <c r="D98" s="7">
        <v>7249000</v>
      </c>
      <c r="E98" s="7">
        <f t="shared" si="1"/>
        <v>0</v>
      </c>
      <c r="F98" s="7">
        <v>7249000</v>
      </c>
    </row>
    <row r="99" spans="1:6" ht="12.75">
      <c r="A99" s="13" t="s">
        <v>193</v>
      </c>
      <c r="B99" s="3" t="s">
        <v>536</v>
      </c>
      <c r="C99" s="3" t="s">
        <v>205</v>
      </c>
      <c r="D99" s="7">
        <v>5840000</v>
      </c>
      <c r="E99" s="7">
        <f t="shared" si="1"/>
        <v>0</v>
      </c>
      <c r="F99" s="7">
        <v>5840000</v>
      </c>
    </row>
    <row r="100" spans="1:6" ht="12.75">
      <c r="A100" s="13" t="s">
        <v>360</v>
      </c>
      <c r="B100" s="3" t="s">
        <v>537</v>
      </c>
      <c r="C100" s="3" t="s">
        <v>206</v>
      </c>
      <c r="D100" s="7">
        <v>1308000</v>
      </c>
      <c r="E100" s="7">
        <f t="shared" si="1"/>
        <v>0</v>
      </c>
      <c r="F100" s="7">
        <v>1308000</v>
      </c>
    </row>
    <row r="101" spans="1:6" ht="12.75">
      <c r="A101" s="13" t="s">
        <v>196</v>
      </c>
      <c r="B101" s="3" t="s">
        <v>538</v>
      </c>
      <c r="C101" s="3" t="s">
        <v>207</v>
      </c>
      <c r="D101" s="7">
        <v>101000</v>
      </c>
      <c r="E101" s="7">
        <f t="shared" si="1"/>
        <v>0</v>
      </c>
      <c r="F101" s="7">
        <v>101000</v>
      </c>
    </row>
    <row r="102" spans="1:6" ht="12.75">
      <c r="A102" s="13" t="s">
        <v>208</v>
      </c>
      <c r="B102" s="3" t="s">
        <v>485</v>
      </c>
      <c r="C102" s="3" t="s">
        <v>67</v>
      </c>
      <c r="D102" s="7">
        <v>67982304</v>
      </c>
      <c r="E102" s="7">
        <f t="shared" si="1"/>
        <v>-17000</v>
      </c>
      <c r="F102" s="7">
        <v>67965304</v>
      </c>
    </row>
    <row r="103" spans="1:6" ht="12.75">
      <c r="A103" s="13" t="s">
        <v>209</v>
      </c>
      <c r="B103" s="3" t="s">
        <v>486</v>
      </c>
      <c r="C103" s="3" t="s">
        <v>68</v>
      </c>
      <c r="D103" s="7">
        <v>67982304</v>
      </c>
      <c r="E103" s="7">
        <f t="shared" si="1"/>
        <v>-17000</v>
      </c>
      <c r="F103" s="7">
        <v>67965304</v>
      </c>
    </row>
    <row r="104" spans="1:6" ht="12.75">
      <c r="A104" s="13" t="s">
        <v>126</v>
      </c>
      <c r="B104" s="3" t="s">
        <v>487</v>
      </c>
      <c r="C104" s="3" t="s">
        <v>69</v>
      </c>
      <c r="D104" s="7">
        <v>53804889</v>
      </c>
      <c r="E104" s="7">
        <f t="shared" si="1"/>
        <v>-4000</v>
      </c>
      <c r="F104" s="7">
        <v>53800889</v>
      </c>
    </row>
    <row r="105" spans="1:6" ht="12.75">
      <c r="A105" s="13" t="s">
        <v>92</v>
      </c>
      <c r="B105" s="3" t="s">
        <v>488</v>
      </c>
      <c r="C105" s="3" t="s">
        <v>70</v>
      </c>
      <c r="D105" s="7">
        <v>14177415</v>
      </c>
      <c r="E105" s="7">
        <f t="shared" si="1"/>
        <v>-13000</v>
      </c>
      <c r="F105" s="7">
        <v>14164415</v>
      </c>
    </row>
    <row r="106" spans="1:6" ht="12.75">
      <c r="A106" s="13" t="s">
        <v>349</v>
      </c>
      <c r="B106" s="3" t="s">
        <v>539</v>
      </c>
      <c r="C106" s="3" t="s">
        <v>71</v>
      </c>
      <c r="D106" s="7">
        <v>7566000</v>
      </c>
      <c r="E106" s="7">
        <f t="shared" si="1"/>
        <v>0</v>
      </c>
      <c r="F106" s="7">
        <v>7566000</v>
      </c>
    </row>
    <row r="107" spans="1:6" ht="12.75">
      <c r="A107" s="13" t="s">
        <v>106</v>
      </c>
      <c r="B107" s="3" t="s">
        <v>540</v>
      </c>
      <c r="C107" s="3" t="s">
        <v>72</v>
      </c>
      <c r="D107" s="7">
        <v>1266000</v>
      </c>
      <c r="E107" s="7">
        <f t="shared" si="1"/>
        <v>0</v>
      </c>
      <c r="F107" s="7">
        <v>1266000</v>
      </c>
    </row>
    <row r="108" spans="1:6" ht="12.75">
      <c r="A108" s="13" t="s">
        <v>107</v>
      </c>
      <c r="B108" s="3" t="s">
        <v>541</v>
      </c>
      <c r="C108" s="3" t="s">
        <v>73</v>
      </c>
      <c r="D108" s="7">
        <v>400000</v>
      </c>
      <c r="E108" s="7">
        <f t="shared" si="1"/>
        <v>0</v>
      </c>
      <c r="F108" s="7">
        <v>400000</v>
      </c>
    </row>
    <row r="109" spans="1:6" ht="12.75">
      <c r="A109" s="13" t="s">
        <v>108</v>
      </c>
      <c r="B109" s="3" t="s">
        <v>542</v>
      </c>
      <c r="C109" s="3" t="s">
        <v>74</v>
      </c>
      <c r="D109" s="7">
        <v>5900000</v>
      </c>
      <c r="E109" s="7">
        <f t="shared" si="1"/>
        <v>0</v>
      </c>
      <c r="F109" s="7">
        <v>5900000</v>
      </c>
    </row>
    <row r="110" spans="1:6" ht="12.75">
      <c r="A110" s="13" t="s">
        <v>253</v>
      </c>
      <c r="B110" s="3" t="s">
        <v>543</v>
      </c>
      <c r="C110" s="3" t="s">
        <v>254</v>
      </c>
      <c r="D110" s="7">
        <v>24735900</v>
      </c>
      <c r="E110" s="7">
        <f t="shared" si="1"/>
        <v>3000</v>
      </c>
      <c r="F110" s="7">
        <v>24738900</v>
      </c>
    </row>
    <row r="111" spans="1:6" ht="12.75">
      <c r="A111" s="13" t="s">
        <v>255</v>
      </c>
      <c r="B111" s="3" t="s">
        <v>489</v>
      </c>
      <c r="C111" s="3" t="s">
        <v>256</v>
      </c>
      <c r="D111" s="7">
        <v>24735900</v>
      </c>
      <c r="E111" s="7">
        <f t="shared" si="1"/>
        <v>3000</v>
      </c>
      <c r="F111" s="7">
        <v>24738900</v>
      </c>
    </row>
    <row r="112" spans="1:6" ht="22.5">
      <c r="A112" s="13" t="s">
        <v>366</v>
      </c>
      <c r="B112" s="3" t="s">
        <v>363</v>
      </c>
      <c r="C112" s="3" t="s">
        <v>257</v>
      </c>
      <c r="D112" s="7">
        <v>24735900</v>
      </c>
      <c r="E112" s="7">
        <f t="shared" si="1"/>
        <v>3000</v>
      </c>
      <c r="F112" s="7">
        <v>24738900</v>
      </c>
    </row>
    <row r="113" spans="1:6" ht="12.75">
      <c r="A113" s="13" t="s">
        <v>367</v>
      </c>
      <c r="B113" s="3" t="s">
        <v>544</v>
      </c>
      <c r="C113" s="3" t="s">
        <v>368</v>
      </c>
      <c r="D113" s="7">
        <v>2973000</v>
      </c>
      <c r="E113" s="7">
        <f t="shared" si="1"/>
        <v>0</v>
      </c>
      <c r="F113" s="7">
        <v>2973000</v>
      </c>
    </row>
    <row r="114" spans="1:6" ht="12.75">
      <c r="A114" s="13" t="s">
        <v>369</v>
      </c>
      <c r="B114" s="3" t="s">
        <v>545</v>
      </c>
      <c r="C114" s="3" t="s">
        <v>370</v>
      </c>
      <c r="D114" s="7">
        <v>114000</v>
      </c>
      <c r="E114" s="7">
        <f t="shared" si="1"/>
        <v>17500</v>
      </c>
      <c r="F114" s="7">
        <v>131500</v>
      </c>
    </row>
    <row r="115" spans="1:6" ht="12.75">
      <c r="A115" s="13" t="s">
        <v>371</v>
      </c>
      <c r="B115" s="3" t="s">
        <v>546</v>
      </c>
      <c r="C115" s="3" t="s">
        <v>372</v>
      </c>
      <c r="D115" s="7">
        <v>2000</v>
      </c>
      <c r="E115" s="7">
        <f t="shared" si="1"/>
        <v>3000</v>
      </c>
      <c r="F115" s="7">
        <v>5000</v>
      </c>
    </row>
    <row r="116" spans="1:6" ht="12.75">
      <c r="A116" s="13" t="s">
        <v>258</v>
      </c>
      <c r="B116" s="3" t="s">
        <v>547</v>
      </c>
      <c r="C116" s="3" t="s">
        <v>259</v>
      </c>
      <c r="D116" s="7">
        <v>21646900</v>
      </c>
      <c r="E116" s="7">
        <f t="shared" si="1"/>
        <v>-17500</v>
      </c>
      <c r="F116" s="7">
        <v>21629400</v>
      </c>
    </row>
    <row r="117" spans="1:6" ht="12.75">
      <c r="A117" s="13" t="s">
        <v>210</v>
      </c>
      <c r="B117" s="3" t="s">
        <v>548</v>
      </c>
      <c r="C117" s="3" t="s">
        <v>75</v>
      </c>
      <c r="D117" s="7">
        <v>979000</v>
      </c>
      <c r="E117" s="7">
        <f t="shared" si="1"/>
        <v>0</v>
      </c>
      <c r="F117" s="7">
        <v>979000</v>
      </c>
    </row>
    <row r="118" spans="1:6" ht="12.75">
      <c r="A118" s="13" t="s">
        <v>211</v>
      </c>
      <c r="B118" s="3" t="s">
        <v>365</v>
      </c>
      <c r="C118" s="3" t="s">
        <v>76</v>
      </c>
      <c r="D118" s="7">
        <v>979000</v>
      </c>
      <c r="E118" s="7">
        <f t="shared" si="1"/>
        <v>0</v>
      </c>
      <c r="F118" s="7">
        <v>979000</v>
      </c>
    </row>
    <row r="119" spans="1:6" ht="12.75">
      <c r="A119" s="13" t="s">
        <v>212</v>
      </c>
      <c r="B119" s="3" t="s">
        <v>549</v>
      </c>
      <c r="C119" s="3" t="s">
        <v>77</v>
      </c>
      <c r="D119" s="7">
        <v>979000</v>
      </c>
      <c r="E119" s="7">
        <f t="shared" si="1"/>
        <v>0</v>
      </c>
      <c r="F119" s="7">
        <v>979000</v>
      </c>
    </row>
    <row r="120" spans="1:6" ht="22.5">
      <c r="A120" s="13" t="s">
        <v>213</v>
      </c>
      <c r="B120" s="3" t="s">
        <v>550</v>
      </c>
      <c r="C120" s="3" t="s">
        <v>214</v>
      </c>
      <c r="D120" s="7">
        <v>979000</v>
      </c>
      <c r="E120" s="7">
        <f t="shared" si="1"/>
        <v>0</v>
      </c>
      <c r="F120" s="7">
        <v>979000</v>
      </c>
    </row>
    <row r="121" spans="1:6" ht="12.75">
      <c r="A121" s="13" t="s">
        <v>350</v>
      </c>
      <c r="B121" s="3" t="s">
        <v>490</v>
      </c>
      <c r="C121" s="3" t="s">
        <v>351</v>
      </c>
      <c r="D121" s="7">
        <v>243704496</v>
      </c>
      <c r="E121" s="7">
        <f t="shared" si="1"/>
        <v>1206000</v>
      </c>
      <c r="F121" s="7">
        <v>244910496</v>
      </c>
    </row>
    <row r="122" spans="1:6" ht="12.75">
      <c r="A122" s="13" t="s">
        <v>329</v>
      </c>
      <c r="B122" s="3" t="s">
        <v>551</v>
      </c>
      <c r="C122" s="3" t="s">
        <v>331</v>
      </c>
      <c r="D122" s="7">
        <v>214795004</v>
      </c>
      <c r="E122" s="7">
        <f t="shared" si="1"/>
        <v>292000</v>
      </c>
      <c r="F122" s="7">
        <v>215087004</v>
      </c>
    </row>
    <row r="123" spans="1:6" ht="22.5">
      <c r="A123" s="13" t="s">
        <v>373</v>
      </c>
      <c r="B123" s="3" t="s">
        <v>552</v>
      </c>
      <c r="C123" s="3" t="s">
        <v>78</v>
      </c>
      <c r="D123" s="7">
        <v>21161700</v>
      </c>
      <c r="E123" s="7">
        <f t="shared" si="1"/>
        <v>-1205000</v>
      </c>
      <c r="F123" s="7">
        <v>19956700</v>
      </c>
    </row>
    <row r="124" spans="1:6" ht="12.75">
      <c r="A124" s="13" t="s">
        <v>215</v>
      </c>
      <c r="B124" s="3" t="s">
        <v>553</v>
      </c>
      <c r="C124" s="3" t="s">
        <v>79</v>
      </c>
      <c r="D124" s="7">
        <v>17243000</v>
      </c>
      <c r="E124" s="7">
        <f t="shared" si="1"/>
        <v>-854300</v>
      </c>
      <c r="F124" s="7">
        <v>16388700</v>
      </c>
    </row>
    <row r="125" spans="1:6" ht="12.75">
      <c r="A125" s="13" t="s">
        <v>328</v>
      </c>
      <c r="B125" s="3" t="s">
        <v>554</v>
      </c>
      <c r="C125" s="3"/>
      <c r="D125" s="7">
        <v>17243000</v>
      </c>
      <c r="E125" s="7">
        <f t="shared" si="1"/>
        <v>-854300</v>
      </c>
      <c r="F125" s="7">
        <v>16388700</v>
      </c>
    </row>
    <row r="126" spans="1:6" ht="22.5">
      <c r="A126" s="13" t="s">
        <v>332</v>
      </c>
      <c r="B126" s="3" t="s">
        <v>555</v>
      </c>
      <c r="C126" s="3" t="s">
        <v>55</v>
      </c>
      <c r="D126" s="7">
        <v>13055000</v>
      </c>
      <c r="E126" s="7">
        <f t="shared" si="1"/>
        <v>-854300</v>
      </c>
      <c r="F126" s="7">
        <v>12200700</v>
      </c>
    </row>
    <row r="127" spans="1:6" ht="12.75">
      <c r="A127" s="13" t="s">
        <v>334</v>
      </c>
      <c r="B127" s="3" t="s">
        <v>556</v>
      </c>
      <c r="C127" s="3" t="s">
        <v>16</v>
      </c>
      <c r="D127" s="7">
        <v>6651000</v>
      </c>
      <c r="E127" s="7">
        <f t="shared" si="1"/>
        <v>-855000</v>
      </c>
      <c r="F127" s="7">
        <v>5796000</v>
      </c>
    </row>
    <row r="128" spans="1:6" ht="12.75">
      <c r="A128" s="13" t="s">
        <v>187</v>
      </c>
      <c r="B128" s="3" t="s">
        <v>557</v>
      </c>
      <c r="C128" s="3" t="s">
        <v>57</v>
      </c>
      <c r="D128" s="7">
        <v>6404000</v>
      </c>
      <c r="E128" s="7">
        <f t="shared" si="1"/>
        <v>700</v>
      </c>
      <c r="F128" s="7">
        <v>6404700</v>
      </c>
    </row>
    <row r="129" spans="1:6" ht="12.75">
      <c r="A129" s="13" t="s">
        <v>253</v>
      </c>
      <c r="B129" s="3" t="s">
        <v>491</v>
      </c>
      <c r="C129" s="3" t="s">
        <v>254</v>
      </c>
      <c r="D129" s="7">
        <v>4188000</v>
      </c>
      <c r="E129" s="7">
        <f t="shared" si="1"/>
        <v>0</v>
      </c>
      <c r="F129" s="7">
        <v>4188000</v>
      </c>
    </row>
    <row r="130" spans="1:6" ht="12.75">
      <c r="A130" s="13" t="s">
        <v>255</v>
      </c>
      <c r="B130" s="3" t="s">
        <v>492</v>
      </c>
      <c r="C130" s="3" t="s">
        <v>256</v>
      </c>
      <c r="D130" s="7">
        <v>4188000</v>
      </c>
      <c r="E130" s="7">
        <f t="shared" si="1"/>
        <v>0</v>
      </c>
      <c r="F130" s="7">
        <v>4188000</v>
      </c>
    </row>
    <row r="131" spans="1:6" ht="22.5">
      <c r="A131" s="13" t="s">
        <v>366</v>
      </c>
      <c r="B131" s="3" t="s">
        <v>493</v>
      </c>
      <c r="C131" s="3" t="s">
        <v>257</v>
      </c>
      <c r="D131" s="7">
        <v>4188000</v>
      </c>
      <c r="E131" s="7">
        <f t="shared" si="1"/>
        <v>0</v>
      </c>
      <c r="F131" s="7">
        <v>4188000</v>
      </c>
    </row>
    <row r="132" spans="1:6" ht="12.75">
      <c r="A132" s="13" t="s">
        <v>367</v>
      </c>
      <c r="B132" s="3" t="s">
        <v>494</v>
      </c>
      <c r="C132" s="3" t="s">
        <v>368</v>
      </c>
      <c r="D132" s="7">
        <v>2973000</v>
      </c>
      <c r="E132" s="7">
        <f t="shared" si="1"/>
        <v>0</v>
      </c>
      <c r="F132" s="7">
        <v>2973000</v>
      </c>
    </row>
    <row r="133" spans="1:6" ht="12.75">
      <c r="A133" s="13" t="s">
        <v>369</v>
      </c>
      <c r="B133" s="3" t="s">
        <v>558</v>
      </c>
      <c r="C133" s="3" t="s">
        <v>370</v>
      </c>
      <c r="D133" s="7">
        <v>110000</v>
      </c>
      <c r="E133" s="7">
        <f t="shared" si="1"/>
        <v>14500</v>
      </c>
      <c r="F133" s="7">
        <v>124500</v>
      </c>
    </row>
    <row r="134" spans="1:6" ht="12.75">
      <c r="A134" s="13" t="s">
        <v>258</v>
      </c>
      <c r="B134" s="3" t="s">
        <v>559</v>
      </c>
      <c r="C134" s="3" t="s">
        <v>259</v>
      </c>
      <c r="D134" s="7">
        <v>1105000</v>
      </c>
      <c r="E134" s="7">
        <f t="shared" si="1"/>
        <v>-14500</v>
      </c>
      <c r="F134" s="7">
        <v>1090500</v>
      </c>
    </row>
    <row r="135" spans="1:6" ht="12.75">
      <c r="A135" s="13" t="s">
        <v>350</v>
      </c>
      <c r="B135" s="3" t="s">
        <v>560</v>
      </c>
      <c r="C135" s="3" t="s">
        <v>351</v>
      </c>
      <c r="D135" s="7">
        <v>4188000</v>
      </c>
      <c r="E135" s="7">
        <f t="shared" si="1"/>
        <v>0</v>
      </c>
      <c r="F135" s="7">
        <v>4188000</v>
      </c>
    </row>
    <row r="136" spans="1:6" ht="12.75">
      <c r="A136" s="13" t="s">
        <v>329</v>
      </c>
      <c r="B136" s="3" t="s">
        <v>561</v>
      </c>
      <c r="C136" s="3" t="s">
        <v>331</v>
      </c>
      <c r="D136" s="7">
        <v>13055000</v>
      </c>
      <c r="E136" s="7">
        <f t="shared" si="1"/>
        <v>-854300</v>
      </c>
      <c r="F136" s="7">
        <v>12200700</v>
      </c>
    </row>
    <row r="137" spans="1:6" ht="12.75">
      <c r="A137" s="13" t="s">
        <v>216</v>
      </c>
      <c r="B137" s="3" t="s">
        <v>562</v>
      </c>
      <c r="C137" s="3" t="s">
        <v>80</v>
      </c>
      <c r="D137" s="7">
        <v>17243000</v>
      </c>
      <c r="E137" s="7">
        <f t="shared" si="1"/>
        <v>-854300</v>
      </c>
      <c r="F137" s="7">
        <v>16388700</v>
      </c>
    </row>
    <row r="138" spans="1:6" ht="12.75">
      <c r="A138" s="13" t="s">
        <v>81</v>
      </c>
      <c r="B138" s="3" t="s">
        <v>563</v>
      </c>
      <c r="C138" s="3" t="s">
        <v>82</v>
      </c>
      <c r="D138" s="7">
        <v>17243000</v>
      </c>
      <c r="E138" s="7">
        <f aca="true" t="shared" si="2" ref="E138:E201">F138-D138</f>
        <v>-854300</v>
      </c>
      <c r="F138" s="7">
        <v>16388700</v>
      </c>
    </row>
    <row r="139" spans="1:6" ht="22.5">
      <c r="A139" s="13" t="s">
        <v>374</v>
      </c>
      <c r="B139" s="3" t="s">
        <v>564</v>
      </c>
      <c r="C139" s="3" t="s">
        <v>83</v>
      </c>
      <c r="D139" s="7">
        <v>3097700</v>
      </c>
      <c r="E139" s="7">
        <f t="shared" si="2"/>
        <v>-350700</v>
      </c>
      <c r="F139" s="7">
        <v>2747000</v>
      </c>
    </row>
    <row r="140" spans="1:6" ht="12.75">
      <c r="A140" s="13" t="s">
        <v>328</v>
      </c>
      <c r="B140" s="3" t="s">
        <v>565</v>
      </c>
      <c r="C140" s="3"/>
      <c r="D140" s="7">
        <v>3097700</v>
      </c>
      <c r="E140" s="7">
        <f t="shared" si="2"/>
        <v>-350700</v>
      </c>
      <c r="F140" s="7">
        <v>2747000</v>
      </c>
    </row>
    <row r="141" spans="1:6" ht="22.5">
      <c r="A141" s="13" t="s">
        <v>332</v>
      </c>
      <c r="B141" s="3" t="s">
        <v>566</v>
      </c>
      <c r="C141" s="3" t="s">
        <v>55</v>
      </c>
      <c r="D141" s="7">
        <v>3059700</v>
      </c>
      <c r="E141" s="7">
        <f t="shared" si="2"/>
        <v>-353700</v>
      </c>
      <c r="F141" s="7">
        <v>2706000</v>
      </c>
    </row>
    <row r="142" spans="1:6" ht="12.75">
      <c r="A142" s="13" t="s">
        <v>334</v>
      </c>
      <c r="B142" s="3" t="s">
        <v>375</v>
      </c>
      <c r="C142" s="3" t="s">
        <v>16</v>
      </c>
      <c r="D142" s="7">
        <v>761000</v>
      </c>
      <c r="E142" s="7">
        <f t="shared" si="2"/>
        <v>27000</v>
      </c>
      <c r="F142" s="7">
        <v>788000</v>
      </c>
    </row>
    <row r="143" spans="1:6" ht="12.75">
      <c r="A143" s="13" t="s">
        <v>187</v>
      </c>
      <c r="B143" s="3" t="s">
        <v>567</v>
      </c>
      <c r="C143" s="3" t="s">
        <v>57</v>
      </c>
      <c r="D143" s="7">
        <v>567000</v>
      </c>
      <c r="E143" s="7">
        <f t="shared" si="2"/>
        <v>0</v>
      </c>
      <c r="F143" s="7">
        <v>567000</v>
      </c>
    </row>
    <row r="144" spans="1:6" ht="12.75">
      <c r="A144" s="13" t="s">
        <v>336</v>
      </c>
      <c r="B144" s="3" t="s">
        <v>568</v>
      </c>
      <c r="C144" s="3" t="s">
        <v>59</v>
      </c>
      <c r="D144" s="7">
        <v>500700</v>
      </c>
      <c r="E144" s="7">
        <f t="shared" si="2"/>
        <v>-500700</v>
      </c>
      <c r="F144" s="7">
        <v>0</v>
      </c>
    </row>
    <row r="145" spans="1:6" ht="12.75">
      <c r="A145" s="13" t="s">
        <v>337</v>
      </c>
      <c r="B145" s="3" t="s">
        <v>569</v>
      </c>
      <c r="C145" s="3" t="s">
        <v>338</v>
      </c>
      <c r="D145" s="7">
        <v>500700</v>
      </c>
      <c r="E145" s="7">
        <f t="shared" si="2"/>
        <v>-500700</v>
      </c>
      <c r="F145" s="7">
        <v>0</v>
      </c>
    </row>
    <row r="146" spans="1:6" ht="22.5">
      <c r="A146" s="13" t="s">
        <v>191</v>
      </c>
      <c r="B146" s="3" t="s">
        <v>570</v>
      </c>
      <c r="C146" s="3" t="s">
        <v>60</v>
      </c>
      <c r="D146" s="7">
        <v>1231000</v>
      </c>
      <c r="E146" s="7">
        <f t="shared" si="2"/>
        <v>120000</v>
      </c>
      <c r="F146" s="7">
        <v>1351000</v>
      </c>
    </row>
    <row r="147" spans="1:6" ht="12.75">
      <c r="A147" s="13" t="s">
        <v>340</v>
      </c>
      <c r="B147" s="3" t="s">
        <v>571</v>
      </c>
      <c r="C147" s="3" t="s">
        <v>61</v>
      </c>
      <c r="D147" s="7">
        <v>1231000</v>
      </c>
      <c r="E147" s="7">
        <f t="shared" si="2"/>
        <v>120000</v>
      </c>
      <c r="F147" s="7">
        <v>1351000</v>
      </c>
    </row>
    <row r="148" spans="1:6" ht="12.75">
      <c r="A148" s="13" t="s">
        <v>105</v>
      </c>
      <c r="B148" s="3" t="s">
        <v>572</v>
      </c>
      <c r="C148" s="3" t="s">
        <v>62</v>
      </c>
      <c r="D148" s="7">
        <v>1231000</v>
      </c>
      <c r="E148" s="7">
        <f t="shared" si="2"/>
        <v>120000</v>
      </c>
      <c r="F148" s="7">
        <v>1351000</v>
      </c>
    </row>
    <row r="149" spans="1:6" ht="12.75">
      <c r="A149" s="13" t="s">
        <v>253</v>
      </c>
      <c r="B149" s="3" t="s">
        <v>573</v>
      </c>
      <c r="C149" s="3" t="s">
        <v>254</v>
      </c>
      <c r="D149" s="7">
        <v>38000</v>
      </c>
      <c r="E149" s="7">
        <f t="shared" si="2"/>
        <v>3000</v>
      </c>
      <c r="F149" s="7">
        <v>41000</v>
      </c>
    </row>
    <row r="150" spans="1:6" ht="12.75">
      <c r="A150" s="13" t="s">
        <v>255</v>
      </c>
      <c r="B150" s="3" t="s">
        <v>574</v>
      </c>
      <c r="C150" s="3" t="s">
        <v>256</v>
      </c>
      <c r="D150" s="7">
        <v>38000</v>
      </c>
      <c r="E150" s="7">
        <f t="shared" si="2"/>
        <v>3000</v>
      </c>
      <c r="F150" s="7">
        <v>41000</v>
      </c>
    </row>
    <row r="151" spans="1:6" ht="22.5">
      <c r="A151" s="13" t="s">
        <v>366</v>
      </c>
      <c r="B151" s="3" t="s">
        <v>575</v>
      </c>
      <c r="C151" s="3" t="s">
        <v>257</v>
      </c>
      <c r="D151" s="7">
        <v>38000</v>
      </c>
      <c r="E151" s="7">
        <f t="shared" si="2"/>
        <v>3000</v>
      </c>
      <c r="F151" s="7">
        <v>41000</v>
      </c>
    </row>
    <row r="152" spans="1:6" ht="12.75">
      <c r="A152" s="13" t="s">
        <v>369</v>
      </c>
      <c r="B152" s="3" t="s">
        <v>576</v>
      </c>
      <c r="C152" s="3" t="s">
        <v>370</v>
      </c>
      <c r="D152" s="7">
        <v>4000</v>
      </c>
      <c r="E152" s="7">
        <f t="shared" si="2"/>
        <v>3000</v>
      </c>
      <c r="F152" s="7">
        <v>7000</v>
      </c>
    </row>
    <row r="153" spans="1:6" ht="12.75">
      <c r="A153" s="13" t="s">
        <v>258</v>
      </c>
      <c r="B153" s="3" t="s">
        <v>577</v>
      </c>
      <c r="C153" s="3" t="s">
        <v>259</v>
      </c>
      <c r="D153" s="7">
        <v>34000</v>
      </c>
      <c r="E153" s="7">
        <f t="shared" si="2"/>
        <v>-3000</v>
      </c>
      <c r="F153" s="7">
        <v>31000</v>
      </c>
    </row>
    <row r="154" spans="1:6" ht="12.75">
      <c r="A154" s="13" t="s">
        <v>350</v>
      </c>
      <c r="B154" s="3" t="s">
        <v>578</v>
      </c>
      <c r="C154" s="3" t="s">
        <v>351</v>
      </c>
      <c r="D154" s="7">
        <v>38000</v>
      </c>
      <c r="E154" s="7">
        <f t="shared" si="2"/>
        <v>3000</v>
      </c>
      <c r="F154" s="7">
        <v>41000</v>
      </c>
    </row>
    <row r="155" spans="1:6" ht="12.75">
      <c r="A155" s="13" t="s">
        <v>329</v>
      </c>
      <c r="B155" s="3" t="s">
        <v>579</v>
      </c>
      <c r="C155" s="3" t="s">
        <v>331</v>
      </c>
      <c r="D155" s="7">
        <v>3059700</v>
      </c>
      <c r="E155" s="7">
        <f t="shared" si="2"/>
        <v>-353700</v>
      </c>
      <c r="F155" s="7">
        <v>2706000</v>
      </c>
    </row>
    <row r="156" spans="1:6" ht="12.75">
      <c r="A156" s="13" t="s">
        <v>337</v>
      </c>
      <c r="B156" s="3" t="s">
        <v>580</v>
      </c>
      <c r="C156" s="3" t="s">
        <v>376</v>
      </c>
      <c r="D156" s="7">
        <v>500700</v>
      </c>
      <c r="E156" s="7">
        <f t="shared" si="2"/>
        <v>-500700</v>
      </c>
      <c r="F156" s="7">
        <v>0</v>
      </c>
    </row>
    <row r="157" spans="1:6" ht="12.75">
      <c r="A157" s="13" t="s">
        <v>270</v>
      </c>
      <c r="B157" s="3" t="s">
        <v>581</v>
      </c>
      <c r="C157" s="3" t="s">
        <v>271</v>
      </c>
      <c r="D157" s="7">
        <v>928000</v>
      </c>
      <c r="E157" s="7">
        <f t="shared" si="2"/>
        <v>30000</v>
      </c>
      <c r="F157" s="7">
        <v>958000</v>
      </c>
    </row>
    <row r="158" spans="1:6" ht="12.75">
      <c r="A158" s="13" t="s">
        <v>84</v>
      </c>
      <c r="B158" s="3" t="s">
        <v>582</v>
      </c>
      <c r="C158" s="3" t="s">
        <v>85</v>
      </c>
      <c r="D158" s="7">
        <v>1669000</v>
      </c>
      <c r="E158" s="7">
        <f t="shared" si="2"/>
        <v>120000</v>
      </c>
      <c r="F158" s="7">
        <v>1789000</v>
      </c>
    </row>
    <row r="159" spans="1:6" ht="12.75">
      <c r="A159" s="13" t="s">
        <v>217</v>
      </c>
      <c r="B159" s="3" t="s">
        <v>273</v>
      </c>
      <c r="C159" s="3" t="s">
        <v>86</v>
      </c>
      <c r="D159" s="7">
        <v>821000</v>
      </c>
      <c r="E159" s="7">
        <f t="shared" si="2"/>
        <v>0</v>
      </c>
      <c r="F159" s="7">
        <v>821000</v>
      </c>
    </row>
    <row r="160" spans="1:6" ht="12.75">
      <c r="A160" s="13" t="s">
        <v>328</v>
      </c>
      <c r="B160" s="3" t="s">
        <v>274</v>
      </c>
      <c r="C160" s="3"/>
      <c r="D160" s="7">
        <v>821000</v>
      </c>
      <c r="E160" s="7">
        <f t="shared" si="2"/>
        <v>0</v>
      </c>
      <c r="F160" s="7">
        <v>821000</v>
      </c>
    </row>
    <row r="161" spans="1:6" ht="22.5">
      <c r="A161" s="13" t="s">
        <v>332</v>
      </c>
      <c r="B161" s="3" t="s">
        <v>377</v>
      </c>
      <c r="C161" s="3" t="s">
        <v>55</v>
      </c>
      <c r="D161" s="7">
        <v>821000</v>
      </c>
      <c r="E161" s="7">
        <f t="shared" si="2"/>
        <v>0</v>
      </c>
      <c r="F161" s="7">
        <v>821000</v>
      </c>
    </row>
    <row r="162" spans="1:6" ht="12.75">
      <c r="A162" s="13" t="s">
        <v>335</v>
      </c>
      <c r="B162" s="3" t="s">
        <v>495</v>
      </c>
      <c r="C162" s="3" t="s">
        <v>58</v>
      </c>
      <c r="D162" s="7">
        <v>821000</v>
      </c>
      <c r="E162" s="7">
        <f t="shared" si="2"/>
        <v>0</v>
      </c>
      <c r="F162" s="7">
        <v>821000</v>
      </c>
    </row>
    <row r="163" spans="1:6" ht="22.5">
      <c r="A163" s="13" t="s">
        <v>188</v>
      </c>
      <c r="B163" s="3" t="s">
        <v>496</v>
      </c>
      <c r="C163" s="3" t="s">
        <v>37</v>
      </c>
      <c r="D163" s="7">
        <v>821000</v>
      </c>
      <c r="E163" s="7">
        <f t="shared" si="2"/>
        <v>0</v>
      </c>
      <c r="F163" s="7">
        <v>821000</v>
      </c>
    </row>
    <row r="164" spans="1:6" ht="22.5">
      <c r="A164" s="13" t="s">
        <v>189</v>
      </c>
      <c r="B164" s="3" t="s">
        <v>497</v>
      </c>
      <c r="C164" s="3" t="s">
        <v>190</v>
      </c>
      <c r="D164" s="7">
        <v>821000</v>
      </c>
      <c r="E164" s="7">
        <f t="shared" si="2"/>
        <v>0</v>
      </c>
      <c r="F164" s="7">
        <v>821000</v>
      </c>
    </row>
    <row r="165" spans="1:6" ht="12.75">
      <c r="A165" s="13" t="s">
        <v>329</v>
      </c>
      <c r="B165" s="3" t="s">
        <v>583</v>
      </c>
      <c r="C165" s="3" t="s">
        <v>331</v>
      </c>
      <c r="D165" s="7">
        <v>821000</v>
      </c>
      <c r="E165" s="7">
        <f t="shared" si="2"/>
        <v>0</v>
      </c>
      <c r="F165" s="7">
        <v>821000</v>
      </c>
    </row>
    <row r="166" spans="1:6" ht="22.5">
      <c r="A166" s="13" t="s">
        <v>218</v>
      </c>
      <c r="B166" s="3" t="s">
        <v>584</v>
      </c>
      <c r="C166" s="3" t="s">
        <v>87</v>
      </c>
      <c r="D166" s="7">
        <v>303000</v>
      </c>
      <c r="E166" s="7">
        <f t="shared" si="2"/>
        <v>0</v>
      </c>
      <c r="F166" s="7">
        <v>303000</v>
      </c>
    </row>
    <row r="167" spans="1:6" ht="12.75">
      <c r="A167" s="13" t="s">
        <v>219</v>
      </c>
      <c r="B167" s="3" t="s">
        <v>585</v>
      </c>
      <c r="C167" s="3" t="s">
        <v>88</v>
      </c>
      <c r="D167" s="7">
        <v>303000</v>
      </c>
      <c r="E167" s="7">
        <f t="shared" si="2"/>
        <v>0</v>
      </c>
      <c r="F167" s="7">
        <v>303000</v>
      </c>
    </row>
    <row r="168" spans="1:6" ht="12.75">
      <c r="A168" s="13" t="s">
        <v>328</v>
      </c>
      <c r="B168" s="3" t="s">
        <v>586</v>
      </c>
      <c r="C168" s="3"/>
      <c r="D168" s="7">
        <v>303000</v>
      </c>
      <c r="E168" s="7">
        <f t="shared" si="2"/>
        <v>0</v>
      </c>
      <c r="F168" s="7">
        <v>303000</v>
      </c>
    </row>
    <row r="169" spans="1:6" ht="22.5">
      <c r="A169" s="13" t="s">
        <v>332</v>
      </c>
      <c r="B169" s="3" t="s">
        <v>587</v>
      </c>
      <c r="C169" s="3" t="s">
        <v>55</v>
      </c>
      <c r="D169" s="7">
        <v>303000</v>
      </c>
      <c r="E169" s="7">
        <f t="shared" si="2"/>
        <v>0</v>
      </c>
      <c r="F169" s="7">
        <v>303000</v>
      </c>
    </row>
    <row r="170" spans="1:6" ht="12.75">
      <c r="A170" s="13" t="s">
        <v>187</v>
      </c>
      <c r="B170" s="3" t="s">
        <v>588</v>
      </c>
      <c r="C170" s="3" t="s">
        <v>57</v>
      </c>
      <c r="D170" s="7">
        <v>303000</v>
      </c>
      <c r="E170" s="7">
        <f t="shared" si="2"/>
        <v>0</v>
      </c>
      <c r="F170" s="7">
        <v>303000</v>
      </c>
    </row>
    <row r="171" spans="1:6" ht="12.75">
      <c r="A171" s="13" t="s">
        <v>329</v>
      </c>
      <c r="B171" s="3" t="s">
        <v>589</v>
      </c>
      <c r="C171" s="3" t="s">
        <v>331</v>
      </c>
      <c r="D171" s="7">
        <v>303000</v>
      </c>
      <c r="E171" s="7">
        <f t="shared" si="2"/>
        <v>0</v>
      </c>
      <c r="F171" s="7">
        <v>303000</v>
      </c>
    </row>
    <row r="172" spans="1:6" ht="12.75">
      <c r="A172" s="13" t="s">
        <v>89</v>
      </c>
      <c r="B172" s="3" t="s">
        <v>590</v>
      </c>
      <c r="C172" s="3" t="s">
        <v>90</v>
      </c>
      <c r="D172" s="7">
        <v>303000</v>
      </c>
      <c r="E172" s="7">
        <f t="shared" si="2"/>
        <v>0</v>
      </c>
      <c r="F172" s="7">
        <v>303000</v>
      </c>
    </row>
    <row r="173" spans="1:6" ht="22.5">
      <c r="A173" s="13" t="s">
        <v>378</v>
      </c>
      <c r="B173" s="3" t="s">
        <v>591</v>
      </c>
      <c r="C173" s="3" t="s">
        <v>379</v>
      </c>
      <c r="D173" s="7">
        <v>200520504</v>
      </c>
      <c r="E173" s="7">
        <f t="shared" si="2"/>
        <v>2365000</v>
      </c>
      <c r="F173" s="7">
        <v>202885504</v>
      </c>
    </row>
    <row r="174" spans="1:6" ht="22.5">
      <c r="A174" s="13" t="s">
        <v>380</v>
      </c>
      <c r="B174" s="3" t="s">
        <v>592</v>
      </c>
      <c r="C174" s="3" t="s">
        <v>91</v>
      </c>
      <c r="D174" s="7">
        <v>21180304</v>
      </c>
      <c r="E174" s="7">
        <f t="shared" si="2"/>
        <v>255000</v>
      </c>
      <c r="F174" s="7">
        <v>21435304</v>
      </c>
    </row>
    <row r="175" spans="1:6" ht="12.75">
      <c r="A175" s="13" t="s">
        <v>328</v>
      </c>
      <c r="B175" s="3" t="s">
        <v>593</v>
      </c>
      <c r="C175" s="3"/>
      <c r="D175" s="7">
        <v>21180304</v>
      </c>
      <c r="E175" s="7">
        <f t="shared" si="2"/>
        <v>255000</v>
      </c>
      <c r="F175" s="7">
        <v>21435304</v>
      </c>
    </row>
    <row r="176" spans="1:6" ht="22.5">
      <c r="A176" s="13" t="s">
        <v>332</v>
      </c>
      <c r="B176" s="3" t="s">
        <v>594</v>
      </c>
      <c r="C176" s="3" t="s">
        <v>55</v>
      </c>
      <c r="D176" s="7">
        <v>18382304</v>
      </c>
      <c r="E176" s="7">
        <f t="shared" si="2"/>
        <v>255000</v>
      </c>
      <c r="F176" s="7">
        <v>18637304</v>
      </c>
    </row>
    <row r="177" spans="1:6" ht="12.75">
      <c r="A177" s="13" t="s">
        <v>334</v>
      </c>
      <c r="B177" s="3" t="s">
        <v>595</v>
      </c>
      <c r="C177" s="3" t="s">
        <v>16</v>
      </c>
      <c r="D177" s="7">
        <v>5579000</v>
      </c>
      <c r="E177" s="7">
        <f t="shared" si="2"/>
        <v>255000</v>
      </c>
      <c r="F177" s="7">
        <v>5834000</v>
      </c>
    </row>
    <row r="178" spans="1:6" ht="12.75">
      <c r="A178" s="13" t="s">
        <v>187</v>
      </c>
      <c r="B178" s="3" t="s">
        <v>596</v>
      </c>
      <c r="C178" s="3" t="s">
        <v>57</v>
      </c>
      <c r="D178" s="7">
        <v>860000</v>
      </c>
      <c r="E178" s="7">
        <f t="shared" si="2"/>
        <v>0</v>
      </c>
      <c r="F178" s="7">
        <v>860000</v>
      </c>
    </row>
    <row r="179" spans="1:6" ht="22.5">
      <c r="A179" s="13" t="s">
        <v>191</v>
      </c>
      <c r="B179" s="3" t="s">
        <v>597</v>
      </c>
      <c r="C179" s="3" t="s">
        <v>60</v>
      </c>
      <c r="D179" s="7">
        <v>300000</v>
      </c>
      <c r="E179" s="7">
        <f t="shared" si="2"/>
        <v>0</v>
      </c>
      <c r="F179" s="7">
        <v>300000</v>
      </c>
    </row>
    <row r="180" spans="1:6" ht="12.75">
      <c r="A180" s="13" t="s">
        <v>340</v>
      </c>
      <c r="B180" s="3" t="s">
        <v>598</v>
      </c>
      <c r="C180" s="3" t="s">
        <v>61</v>
      </c>
      <c r="D180" s="7">
        <v>300000</v>
      </c>
      <c r="E180" s="7">
        <f t="shared" si="2"/>
        <v>0</v>
      </c>
      <c r="F180" s="7">
        <v>300000</v>
      </c>
    </row>
    <row r="181" spans="1:6" ht="12.75">
      <c r="A181" s="13" t="s">
        <v>105</v>
      </c>
      <c r="B181" s="3" t="s">
        <v>599</v>
      </c>
      <c r="C181" s="3" t="s">
        <v>62</v>
      </c>
      <c r="D181" s="7">
        <v>300000</v>
      </c>
      <c r="E181" s="7">
        <f t="shared" si="2"/>
        <v>0</v>
      </c>
      <c r="F181" s="7">
        <v>300000</v>
      </c>
    </row>
    <row r="182" spans="1:6" ht="22.5">
      <c r="A182" s="13" t="s">
        <v>358</v>
      </c>
      <c r="B182" s="3" t="s">
        <v>600</v>
      </c>
      <c r="C182" s="3" t="s">
        <v>171</v>
      </c>
      <c r="D182" s="7">
        <v>2711000</v>
      </c>
      <c r="E182" s="7">
        <f t="shared" si="2"/>
        <v>0</v>
      </c>
      <c r="F182" s="7">
        <v>2711000</v>
      </c>
    </row>
    <row r="183" spans="1:6" ht="22.5">
      <c r="A183" s="13" t="s">
        <v>364</v>
      </c>
      <c r="B183" s="3" t="s">
        <v>601</v>
      </c>
      <c r="C183" s="3" t="s">
        <v>204</v>
      </c>
      <c r="D183" s="7">
        <v>2711000</v>
      </c>
      <c r="E183" s="7">
        <f t="shared" si="2"/>
        <v>0</v>
      </c>
      <c r="F183" s="7">
        <v>2711000</v>
      </c>
    </row>
    <row r="184" spans="1:6" ht="12.75">
      <c r="A184" s="13" t="s">
        <v>193</v>
      </c>
      <c r="B184" s="3" t="s">
        <v>602</v>
      </c>
      <c r="C184" s="3" t="s">
        <v>205</v>
      </c>
      <c r="D184" s="7">
        <v>1403000</v>
      </c>
      <c r="E184" s="7">
        <f t="shared" si="2"/>
        <v>0</v>
      </c>
      <c r="F184" s="7">
        <v>1403000</v>
      </c>
    </row>
    <row r="185" spans="1:6" ht="12.75">
      <c r="A185" s="13" t="s">
        <v>360</v>
      </c>
      <c r="B185" s="3" t="s">
        <v>603</v>
      </c>
      <c r="C185" s="3" t="s">
        <v>206</v>
      </c>
      <c r="D185" s="7">
        <v>1308000</v>
      </c>
      <c r="E185" s="7">
        <f t="shared" si="2"/>
        <v>0</v>
      </c>
      <c r="F185" s="7">
        <v>1308000</v>
      </c>
    </row>
    <row r="186" spans="1:6" ht="12.75">
      <c r="A186" s="13" t="s">
        <v>208</v>
      </c>
      <c r="B186" s="3" t="s">
        <v>604</v>
      </c>
      <c r="C186" s="3" t="s">
        <v>67</v>
      </c>
      <c r="D186" s="7">
        <v>11643304</v>
      </c>
      <c r="E186" s="7">
        <f t="shared" si="2"/>
        <v>0</v>
      </c>
      <c r="F186" s="7">
        <v>11643304</v>
      </c>
    </row>
    <row r="187" spans="1:6" ht="12.75">
      <c r="A187" s="13" t="s">
        <v>209</v>
      </c>
      <c r="B187" s="3" t="s">
        <v>605</v>
      </c>
      <c r="C187" s="3" t="s">
        <v>68</v>
      </c>
      <c r="D187" s="7">
        <v>11643304</v>
      </c>
      <c r="E187" s="7">
        <f t="shared" si="2"/>
        <v>0</v>
      </c>
      <c r="F187" s="7">
        <v>11643304</v>
      </c>
    </row>
    <row r="188" spans="1:6" ht="12.75">
      <c r="A188" s="13" t="s">
        <v>92</v>
      </c>
      <c r="B188" s="3" t="s">
        <v>606</v>
      </c>
      <c r="C188" s="3" t="s">
        <v>70</v>
      </c>
      <c r="D188" s="7">
        <v>11643304</v>
      </c>
      <c r="E188" s="7">
        <f t="shared" si="2"/>
        <v>0</v>
      </c>
      <c r="F188" s="7">
        <v>11643304</v>
      </c>
    </row>
    <row r="189" spans="1:6" ht="12.75">
      <c r="A189" s="13" t="s">
        <v>253</v>
      </c>
      <c r="B189" s="3" t="s">
        <v>607</v>
      </c>
      <c r="C189" s="3" t="s">
        <v>254</v>
      </c>
      <c r="D189" s="7">
        <v>87000</v>
      </c>
      <c r="E189" s="7">
        <f t="shared" si="2"/>
        <v>0</v>
      </c>
      <c r="F189" s="7">
        <v>87000</v>
      </c>
    </row>
    <row r="190" spans="1:6" ht="12.75">
      <c r="A190" s="13" t="s">
        <v>255</v>
      </c>
      <c r="B190" s="3" t="s">
        <v>608</v>
      </c>
      <c r="C190" s="3" t="s">
        <v>256</v>
      </c>
      <c r="D190" s="7">
        <v>87000</v>
      </c>
      <c r="E190" s="7">
        <f t="shared" si="2"/>
        <v>0</v>
      </c>
      <c r="F190" s="7">
        <v>87000</v>
      </c>
    </row>
    <row r="191" spans="1:6" ht="22.5">
      <c r="A191" s="13" t="s">
        <v>366</v>
      </c>
      <c r="B191" s="3" t="s">
        <v>609</v>
      </c>
      <c r="C191" s="3" t="s">
        <v>257</v>
      </c>
      <c r="D191" s="7">
        <v>87000</v>
      </c>
      <c r="E191" s="7">
        <f t="shared" si="2"/>
        <v>0</v>
      </c>
      <c r="F191" s="7">
        <v>87000</v>
      </c>
    </row>
    <row r="192" spans="1:6" ht="12.75">
      <c r="A192" s="13" t="s">
        <v>371</v>
      </c>
      <c r="B192" s="3" t="s">
        <v>498</v>
      </c>
      <c r="C192" s="3" t="s">
        <v>372</v>
      </c>
      <c r="D192" s="7">
        <v>2000</v>
      </c>
      <c r="E192" s="7">
        <f t="shared" si="2"/>
        <v>0</v>
      </c>
      <c r="F192" s="7">
        <v>2000</v>
      </c>
    </row>
    <row r="193" spans="1:6" ht="12.75">
      <c r="A193" s="13" t="s">
        <v>258</v>
      </c>
      <c r="B193" s="3" t="s">
        <v>381</v>
      </c>
      <c r="C193" s="3" t="s">
        <v>259</v>
      </c>
      <c r="D193" s="7">
        <v>85000</v>
      </c>
      <c r="E193" s="7">
        <f t="shared" si="2"/>
        <v>0</v>
      </c>
      <c r="F193" s="7">
        <v>85000</v>
      </c>
    </row>
    <row r="194" spans="1:6" ht="12.75">
      <c r="A194" s="13" t="s">
        <v>350</v>
      </c>
      <c r="B194" s="3" t="s">
        <v>610</v>
      </c>
      <c r="C194" s="3" t="s">
        <v>351</v>
      </c>
      <c r="D194" s="7">
        <v>2798000</v>
      </c>
      <c r="E194" s="7">
        <f t="shared" si="2"/>
        <v>0</v>
      </c>
      <c r="F194" s="7">
        <v>2798000</v>
      </c>
    </row>
    <row r="195" spans="1:6" ht="12.75">
      <c r="A195" s="13" t="s">
        <v>329</v>
      </c>
      <c r="B195" s="3" t="s">
        <v>499</v>
      </c>
      <c r="C195" s="3" t="s">
        <v>331</v>
      </c>
      <c r="D195" s="7">
        <v>18382304</v>
      </c>
      <c r="E195" s="7">
        <f t="shared" si="2"/>
        <v>255000</v>
      </c>
      <c r="F195" s="7">
        <v>18637304</v>
      </c>
    </row>
    <row r="196" spans="1:6" ht="12.75">
      <c r="A196" s="13" t="s">
        <v>220</v>
      </c>
      <c r="B196" s="3" t="s">
        <v>611</v>
      </c>
      <c r="C196" s="3" t="s">
        <v>93</v>
      </c>
      <c r="D196" s="7">
        <v>11643304</v>
      </c>
      <c r="E196" s="7">
        <f t="shared" si="2"/>
        <v>0</v>
      </c>
      <c r="F196" s="7">
        <v>11643304</v>
      </c>
    </row>
    <row r="197" spans="1:6" ht="12.75">
      <c r="A197" s="13" t="s">
        <v>94</v>
      </c>
      <c r="B197" s="3" t="s">
        <v>612</v>
      </c>
      <c r="C197" s="3" t="s">
        <v>95</v>
      </c>
      <c r="D197" s="7">
        <v>11643304</v>
      </c>
      <c r="E197" s="7">
        <f t="shared" si="2"/>
        <v>0</v>
      </c>
      <c r="F197" s="7">
        <v>11643304</v>
      </c>
    </row>
    <row r="198" spans="1:6" ht="12.75">
      <c r="A198" s="13" t="s">
        <v>221</v>
      </c>
      <c r="B198" s="3" t="s">
        <v>613</v>
      </c>
      <c r="C198" s="3" t="s">
        <v>96</v>
      </c>
      <c r="D198" s="7">
        <v>9237000</v>
      </c>
      <c r="E198" s="7">
        <f t="shared" si="2"/>
        <v>255000</v>
      </c>
      <c r="F198" s="7">
        <v>9492000</v>
      </c>
    </row>
    <row r="199" spans="1:6" ht="12.75">
      <c r="A199" s="13" t="s">
        <v>97</v>
      </c>
      <c r="B199" s="3" t="s">
        <v>614</v>
      </c>
      <c r="C199" s="3" t="s">
        <v>98</v>
      </c>
      <c r="D199" s="7">
        <v>9237000</v>
      </c>
      <c r="E199" s="7">
        <f t="shared" si="2"/>
        <v>255000</v>
      </c>
      <c r="F199" s="7">
        <v>9492000</v>
      </c>
    </row>
    <row r="200" spans="1:6" ht="22.5">
      <c r="A200" s="13" t="s">
        <v>615</v>
      </c>
      <c r="B200" s="3" t="s">
        <v>616</v>
      </c>
      <c r="C200" s="3" t="s">
        <v>617</v>
      </c>
      <c r="D200" s="7">
        <v>300000</v>
      </c>
      <c r="E200" s="7">
        <f t="shared" si="2"/>
        <v>0</v>
      </c>
      <c r="F200" s="7">
        <v>300000</v>
      </c>
    </row>
    <row r="201" spans="1:6" ht="12.75">
      <c r="A201" s="13" t="s">
        <v>618</v>
      </c>
      <c r="B201" s="3" t="s">
        <v>619</v>
      </c>
      <c r="C201" s="3" t="s">
        <v>620</v>
      </c>
      <c r="D201" s="7">
        <v>300000</v>
      </c>
      <c r="E201" s="7">
        <f t="shared" si="2"/>
        <v>0</v>
      </c>
      <c r="F201" s="7">
        <v>300000</v>
      </c>
    </row>
    <row r="202" spans="1:6" ht="12.75">
      <c r="A202" s="13" t="s">
        <v>222</v>
      </c>
      <c r="B202" s="3" t="s">
        <v>621</v>
      </c>
      <c r="C202" s="3" t="s">
        <v>99</v>
      </c>
      <c r="D202" s="7">
        <v>16764300</v>
      </c>
      <c r="E202" s="7">
        <f aca="true" t="shared" si="3" ref="E202:E265">F202-D202</f>
        <v>1124000</v>
      </c>
      <c r="F202" s="7">
        <v>17888300</v>
      </c>
    </row>
    <row r="203" spans="1:6" ht="12.75">
      <c r="A203" s="13" t="s">
        <v>328</v>
      </c>
      <c r="B203" s="3" t="s">
        <v>622</v>
      </c>
      <c r="C203" s="3"/>
      <c r="D203" s="7">
        <v>16764300</v>
      </c>
      <c r="E203" s="7">
        <f t="shared" si="3"/>
        <v>1124000</v>
      </c>
      <c r="F203" s="7">
        <v>17888300</v>
      </c>
    </row>
    <row r="204" spans="1:6" ht="22.5">
      <c r="A204" s="13" t="s">
        <v>352</v>
      </c>
      <c r="B204" s="3" t="s">
        <v>623</v>
      </c>
      <c r="C204" s="3" t="s">
        <v>60</v>
      </c>
      <c r="D204" s="7">
        <v>16454300</v>
      </c>
      <c r="E204" s="7">
        <f t="shared" si="3"/>
        <v>1124000</v>
      </c>
      <c r="F204" s="7">
        <v>17578300</v>
      </c>
    </row>
    <row r="205" spans="1:6" ht="12.75">
      <c r="A205" s="13" t="s">
        <v>353</v>
      </c>
      <c r="B205" s="3" t="s">
        <v>624</v>
      </c>
      <c r="C205" s="3" t="s">
        <v>79</v>
      </c>
      <c r="D205" s="7">
        <v>16454300</v>
      </c>
      <c r="E205" s="7">
        <f t="shared" si="3"/>
        <v>1124000</v>
      </c>
      <c r="F205" s="7">
        <v>17578300</v>
      </c>
    </row>
    <row r="206" spans="1:6" ht="33.75">
      <c r="A206" s="13" t="s">
        <v>465</v>
      </c>
      <c r="B206" s="3" t="s">
        <v>625</v>
      </c>
      <c r="C206" s="3" t="s">
        <v>466</v>
      </c>
      <c r="D206" s="7">
        <v>7136000</v>
      </c>
      <c r="E206" s="7">
        <f t="shared" si="3"/>
        <v>765000</v>
      </c>
      <c r="F206" s="7">
        <v>7901000</v>
      </c>
    </row>
    <row r="207" spans="1:6" ht="22.5">
      <c r="A207" s="13" t="s">
        <v>467</v>
      </c>
      <c r="B207" s="3" t="s">
        <v>626</v>
      </c>
      <c r="C207" s="3" t="s">
        <v>468</v>
      </c>
      <c r="D207" s="7">
        <v>4156000</v>
      </c>
      <c r="E207" s="7">
        <f t="shared" si="3"/>
        <v>305000</v>
      </c>
      <c r="F207" s="7">
        <v>4461000</v>
      </c>
    </row>
    <row r="208" spans="1:6" ht="22.5">
      <c r="A208" s="13" t="s">
        <v>354</v>
      </c>
      <c r="B208" s="3" t="s">
        <v>627</v>
      </c>
      <c r="C208" s="3" t="s">
        <v>355</v>
      </c>
      <c r="D208" s="7">
        <v>5162300</v>
      </c>
      <c r="E208" s="7">
        <f t="shared" si="3"/>
        <v>54000</v>
      </c>
      <c r="F208" s="7">
        <v>5216300</v>
      </c>
    </row>
    <row r="209" spans="1:6" ht="22.5">
      <c r="A209" s="13" t="s">
        <v>358</v>
      </c>
      <c r="B209" s="3" t="s">
        <v>628</v>
      </c>
      <c r="C209" s="3" t="s">
        <v>171</v>
      </c>
      <c r="D209" s="7">
        <v>310000</v>
      </c>
      <c r="E209" s="7">
        <f t="shared" si="3"/>
        <v>0</v>
      </c>
      <c r="F209" s="7">
        <v>310000</v>
      </c>
    </row>
    <row r="210" spans="1:6" ht="22.5">
      <c r="A210" s="13" t="s">
        <v>359</v>
      </c>
      <c r="B210" s="3" t="s">
        <v>629</v>
      </c>
      <c r="C210" s="3" t="s">
        <v>192</v>
      </c>
      <c r="D210" s="7">
        <v>310000</v>
      </c>
      <c r="E210" s="7">
        <f t="shared" si="3"/>
        <v>0</v>
      </c>
      <c r="F210" s="7">
        <v>310000</v>
      </c>
    </row>
    <row r="211" spans="1:6" ht="12.75">
      <c r="A211" s="13" t="s">
        <v>193</v>
      </c>
      <c r="B211" s="3" t="s">
        <v>630</v>
      </c>
      <c r="C211" s="3" t="s">
        <v>194</v>
      </c>
      <c r="D211" s="7">
        <v>65000</v>
      </c>
      <c r="E211" s="7">
        <f t="shared" si="3"/>
        <v>0</v>
      </c>
      <c r="F211" s="7">
        <v>65000</v>
      </c>
    </row>
    <row r="212" spans="1:6" ht="12.75">
      <c r="A212" s="13" t="s">
        <v>360</v>
      </c>
      <c r="B212" s="3" t="s">
        <v>631</v>
      </c>
      <c r="C212" s="3" t="s">
        <v>195</v>
      </c>
      <c r="D212" s="7">
        <v>245000</v>
      </c>
      <c r="E212" s="7">
        <f t="shared" si="3"/>
        <v>0</v>
      </c>
      <c r="F212" s="7">
        <v>245000</v>
      </c>
    </row>
    <row r="213" spans="1:6" ht="12.75">
      <c r="A213" s="13" t="s">
        <v>350</v>
      </c>
      <c r="B213" s="3" t="s">
        <v>632</v>
      </c>
      <c r="C213" s="3" t="s">
        <v>351</v>
      </c>
      <c r="D213" s="7">
        <v>16764300</v>
      </c>
      <c r="E213" s="7">
        <f t="shared" si="3"/>
        <v>1124000</v>
      </c>
      <c r="F213" s="7">
        <v>17888300</v>
      </c>
    </row>
    <row r="214" spans="1:6" ht="22.5">
      <c r="A214" s="13" t="s">
        <v>223</v>
      </c>
      <c r="B214" s="3" t="s">
        <v>633</v>
      </c>
      <c r="C214" s="3" t="s">
        <v>101</v>
      </c>
      <c r="D214" s="7">
        <v>16454300</v>
      </c>
      <c r="E214" s="7">
        <f t="shared" si="3"/>
        <v>1124000</v>
      </c>
      <c r="F214" s="7">
        <v>17578300</v>
      </c>
    </row>
    <row r="215" spans="1:6" ht="12.75">
      <c r="A215" s="13" t="s">
        <v>102</v>
      </c>
      <c r="B215" s="3" t="s">
        <v>634</v>
      </c>
      <c r="C215" s="3" t="s">
        <v>103</v>
      </c>
      <c r="D215" s="7">
        <v>16454300</v>
      </c>
      <c r="E215" s="7">
        <f t="shared" si="3"/>
        <v>1124000</v>
      </c>
      <c r="F215" s="7">
        <v>17578300</v>
      </c>
    </row>
    <row r="216" spans="1:6" ht="12.75">
      <c r="A216" s="13" t="s">
        <v>382</v>
      </c>
      <c r="B216" s="3" t="s">
        <v>635</v>
      </c>
      <c r="C216" s="3" t="s">
        <v>383</v>
      </c>
      <c r="D216" s="7">
        <v>310000</v>
      </c>
      <c r="E216" s="7">
        <f t="shared" si="3"/>
        <v>0</v>
      </c>
      <c r="F216" s="7">
        <v>310000</v>
      </c>
    </row>
    <row r="217" spans="1:6" ht="12.75">
      <c r="A217" s="13" t="s">
        <v>384</v>
      </c>
      <c r="B217" s="3" t="s">
        <v>636</v>
      </c>
      <c r="C217" s="3" t="s">
        <v>385</v>
      </c>
      <c r="D217" s="7">
        <v>310000</v>
      </c>
      <c r="E217" s="7">
        <f t="shared" si="3"/>
        <v>0</v>
      </c>
      <c r="F217" s="7">
        <v>310000</v>
      </c>
    </row>
    <row r="218" spans="1:6" ht="22.5">
      <c r="A218" s="13" t="s">
        <v>224</v>
      </c>
      <c r="B218" s="3" t="s">
        <v>386</v>
      </c>
      <c r="C218" s="3" t="s">
        <v>104</v>
      </c>
      <c r="D218" s="7">
        <v>56117900</v>
      </c>
      <c r="E218" s="7">
        <f t="shared" si="3"/>
        <v>290000</v>
      </c>
      <c r="F218" s="7">
        <v>56407900</v>
      </c>
    </row>
    <row r="219" spans="1:6" ht="12.75">
      <c r="A219" s="13" t="s">
        <v>328</v>
      </c>
      <c r="B219" s="3" t="s">
        <v>387</v>
      </c>
      <c r="C219" s="3"/>
      <c r="D219" s="7">
        <v>56117900</v>
      </c>
      <c r="E219" s="7">
        <f t="shared" si="3"/>
        <v>290000</v>
      </c>
      <c r="F219" s="7">
        <v>56407900</v>
      </c>
    </row>
    <row r="220" spans="1:6" ht="22.5">
      <c r="A220" s="13" t="s">
        <v>332</v>
      </c>
      <c r="B220" s="3" t="s">
        <v>637</v>
      </c>
      <c r="C220" s="3" t="s">
        <v>55</v>
      </c>
      <c r="D220" s="7">
        <v>20748000</v>
      </c>
      <c r="E220" s="7">
        <f t="shared" si="3"/>
        <v>365000</v>
      </c>
      <c r="F220" s="7">
        <v>21113000</v>
      </c>
    </row>
    <row r="221" spans="1:6" ht="12.75">
      <c r="A221" s="13" t="s">
        <v>334</v>
      </c>
      <c r="B221" s="3" t="s">
        <v>638</v>
      </c>
      <c r="C221" s="3" t="s">
        <v>16</v>
      </c>
      <c r="D221" s="7">
        <v>1225000</v>
      </c>
      <c r="E221" s="7">
        <f t="shared" si="3"/>
        <v>50000</v>
      </c>
      <c r="F221" s="7">
        <v>1275000</v>
      </c>
    </row>
    <row r="222" spans="1:6" ht="12.75">
      <c r="A222" s="13" t="s">
        <v>187</v>
      </c>
      <c r="B222" s="3" t="s">
        <v>639</v>
      </c>
      <c r="C222" s="3" t="s">
        <v>57</v>
      </c>
      <c r="D222" s="7">
        <v>415000</v>
      </c>
      <c r="E222" s="7">
        <f t="shared" si="3"/>
        <v>0</v>
      </c>
      <c r="F222" s="7">
        <v>415000</v>
      </c>
    </row>
    <row r="223" spans="1:6" ht="22.5">
      <c r="A223" s="13" t="s">
        <v>191</v>
      </c>
      <c r="B223" s="3" t="s">
        <v>640</v>
      </c>
      <c r="C223" s="3" t="s">
        <v>60</v>
      </c>
      <c r="D223" s="7">
        <v>12008000</v>
      </c>
      <c r="E223" s="7">
        <f t="shared" si="3"/>
        <v>315000</v>
      </c>
      <c r="F223" s="7">
        <v>12323000</v>
      </c>
    </row>
    <row r="224" spans="1:6" ht="12.75">
      <c r="A224" s="13" t="s">
        <v>340</v>
      </c>
      <c r="B224" s="3" t="s">
        <v>641</v>
      </c>
      <c r="C224" s="3" t="s">
        <v>61</v>
      </c>
      <c r="D224" s="7">
        <v>12008000</v>
      </c>
      <c r="E224" s="7">
        <f t="shared" si="3"/>
        <v>315000</v>
      </c>
      <c r="F224" s="7">
        <v>12323000</v>
      </c>
    </row>
    <row r="225" spans="1:6" ht="12.75">
      <c r="A225" s="13" t="s">
        <v>105</v>
      </c>
      <c r="B225" s="3" t="s">
        <v>642</v>
      </c>
      <c r="C225" s="3" t="s">
        <v>62</v>
      </c>
      <c r="D225" s="7">
        <v>12008000</v>
      </c>
      <c r="E225" s="7">
        <f t="shared" si="3"/>
        <v>315000</v>
      </c>
      <c r="F225" s="7">
        <v>12323000</v>
      </c>
    </row>
    <row r="226" spans="1:6" ht="12.75">
      <c r="A226" s="13" t="s">
        <v>356</v>
      </c>
      <c r="B226" s="3" t="s">
        <v>643</v>
      </c>
      <c r="C226" s="3" t="s">
        <v>64</v>
      </c>
      <c r="D226" s="7">
        <v>9775000</v>
      </c>
      <c r="E226" s="7">
        <f t="shared" si="3"/>
        <v>-75000</v>
      </c>
      <c r="F226" s="7">
        <v>9700000</v>
      </c>
    </row>
    <row r="227" spans="1:6" ht="33.75">
      <c r="A227" s="13" t="s">
        <v>357</v>
      </c>
      <c r="B227" s="3" t="s">
        <v>644</v>
      </c>
      <c r="C227" s="3" t="s">
        <v>65</v>
      </c>
      <c r="D227" s="7">
        <v>9775000</v>
      </c>
      <c r="E227" s="7">
        <f t="shared" si="3"/>
        <v>-75000</v>
      </c>
      <c r="F227" s="7">
        <v>9700000</v>
      </c>
    </row>
    <row r="228" spans="1:6" ht="12.75">
      <c r="A228" s="13" t="s">
        <v>137</v>
      </c>
      <c r="B228" s="3" t="s">
        <v>645</v>
      </c>
      <c r="C228" s="3" t="s">
        <v>66</v>
      </c>
      <c r="D228" s="7">
        <v>9775000</v>
      </c>
      <c r="E228" s="7">
        <f t="shared" si="3"/>
        <v>-75000</v>
      </c>
      <c r="F228" s="7">
        <v>9700000</v>
      </c>
    </row>
    <row r="229" spans="1:6" ht="22.5">
      <c r="A229" s="13" t="s">
        <v>358</v>
      </c>
      <c r="B229" s="3" t="s">
        <v>646</v>
      </c>
      <c r="C229" s="3" t="s">
        <v>171</v>
      </c>
      <c r="D229" s="7">
        <v>24054000</v>
      </c>
      <c r="E229" s="7">
        <f t="shared" si="3"/>
        <v>0</v>
      </c>
      <c r="F229" s="7">
        <v>24054000</v>
      </c>
    </row>
    <row r="230" spans="1:6" ht="22.5">
      <c r="A230" s="13" t="s">
        <v>359</v>
      </c>
      <c r="B230" s="3" t="s">
        <v>647</v>
      </c>
      <c r="C230" s="3" t="s">
        <v>192</v>
      </c>
      <c r="D230" s="7">
        <v>24054000</v>
      </c>
      <c r="E230" s="7">
        <f t="shared" si="3"/>
        <v>0</v>
      </c>
      <c r="F230" s="7">
        <v>24054000</v>
      </c>
    </row>
    <row r="231" spans="1:6" ht="12.75">
      <c r="A231" s="13" t="s">
        <v>193</v>
      </c>
      <c r="B231" s="3" t="s">
        <v>648</v>
      </c>
      <c r="C231" s="3" t="s">
        <v>194</v>
      </c>
      <c r="D231" s="7">
        <v>14162000</v>
      </c>
      <c r="E231" s="7">
        <f t="shared" si="3"/>
        <v>0</v>
      </c>
      <c r="F231" s="7">
        <v>14162000</v>
      </c>
    </row>
    <row r="232" spans="1:6" ht="12.75">
      <c r="A232" s="13" t="s">
        <v>360</v>
      </c>
      <c r="B232" s="3" t="s">
        <v>649</v>
      </c>
      <c r="C232" s="3" t="s">
        <v>195</v>
      </c>
      <c r="D232" s="7">
        <v>8776000</v>
      </c>
      <c r="E232" s="7">
        <f t="shared" si="3"/>
        <v>0</v>
      </c>
      <c r="F232" s="7">
        <v>8776000</v>
      </c>
    </row>
    <row r="233" spans="1:6" ht="12.75">
      <c r="A233" s="13" t="s">
        <v>196</v>
      </c>
      <c r="B233" s="3" t="s">
        <v>650</v>
      </c>
      <c r="C233" s="3" t="s">
        <v>197</v>
      </c>
      <c r="D233" s="7">
        <v>1116000</v>
      </c>
      <c r="E233" s="7">
        <f t="shared" si="3"/>
        <v>0</v>
      </c>
      <c r="F233" s="7">
        <v>1116000</v>
      </c>
    </row>
    <row r="234" spans="1:6" ht="12.75">
      <c r="A234" s="13" t="s">
        <v>349</v>
      </c>
      <c r="B234" s="3" t="s">
        <v>651</v>
      </c>
      <c r="C234" s="3" t="s">
        <v>71</v>
      </c>
      <c r="D234" s="7">
        <v>7100000</v>
      </c>
      <c r="E234" s="7">
        <f t="shared" si="3"/>
        <v>0</v>
      </c>
      <c r="F234" s="7">
        <v>7100000</v>
      </c>
    </row>
    <row r="235" spans="1:6" ht="12.75">
      <c r="A235" s="13" t="s">
        <v>106</v>
      </c>
      <c r="B235" s="3" t="s">
        <v>652</v>
      </c>
      <c r="C235" s="3" t="s">
        <v>72</v>
      </c>
      <c r="D235" s="7">
        <v>800000</v>
      </c>
      <c r="E235" s="7">
        <f t="shared" si="3"/>
        <v>0</v>
      </c>
      <c r="F235" s="7">
        <v>800000</v>
      </c>
    </row>
    <row r="236" spans="1:6" ht="12.75">
      <c r="A236" s="13" t="s">
        <v>107</v>
      </c>
      <c r="B236" s="3" t="s">
        <v>653</v>
      </c>
      <c r="C236" s="3" t="s">
        <v>73</v>
      </c>
      <c r="D236" s="7">
        <v>400000</v>
      </c>
      <c r="E236" s="7">
        <f t="shared" si="3"/>
        <v>0</v>
      </c>
      <c r="F236" s="7">
        <v>400000</v>
      </c>
    </row>
    <row r="237" spans="1:6" ht="12.75">
      <c r="A237" s="13" t="s">
        <v>108</v>
      </c>
      <c r="B237" s="3" t="s">
        <v>654</v>
      </c>
      <c r="C237" s="3" t="s">
        <v>74</v>
      </c>
      <c r="D237" s="7">
        <v>5900000</v>
      </c>
      <c r="E237" s="7">
        <f t="shared" si="3"/>
        <v>0</v>
      </c>
      <c r="F237" s="7">
        <v>5900000</v>
      </c>
    </row>
    <row r="238" spans="1:6" ht="12.75">
      <c r="A238" s="13" t="s">
        <v>253</v>
      </c>
      <c r="B238" s="3" t="s">
        <v>655</v>
      </c>
      <c r="C238" s="3" t="s">
        <v>254</v>
      </c>
      <c r="D238" s="7">
        <v>1540900</v>
      </c>
      <c r="E238" s="7">
        <f t="shared" si="3"/>
        <v>0</v>
      </c>
      <c r="F238" s="7">
        <v>1540900</v>
      </c>
    </row>
    <row r="239" spans="1:6" ht="12.75">
      <c r="A239" s="13" t="s">
        <v>255</v>
      </c>
      <c r="B239" s="3" t="s">
        <v>656</v>
      </c>
      <c r="C239" s="3" t="s">
        <v>256</v>
      </c>
      <c r="D239" s="7">
        <v>1540900</v>
      </c>
      <c r="E239" s="7">
        <f t="shared" si="3"/>
        <v>0</v>
      </c>
      <c r="F239" s="7">
        <v>1540900</v>
      </c>
    </row>
    <row r="240" spans="1:6" ht="22.5">
      <c r="A240" s="13" t="s">
        <v>366</v>
      </c>
      <c r="B240" s="3" t="s">
        <v>657</v>
      </c>
      <c r="C240" s="3" t="s">
        <v>257</v>
      </c>
      <c r="D240" s="7">
        <v>1540900</v>
      </c>
      <c r="E240" s="7">
        <f t="shared" si="3"/>
        <v>0</v>
      </c>
      <c r="F240" s="7">
        <v>1540900</v>
      </c>
    </row>
    <row r="241" spans="1:6" ht="12.75">
      <c r="A241" s="13" t="s">
        <v>258</v>
      </c>
      <c r="B241" s="3" t="s">
        <v>658</v>
      </c>
      <c r="C241" s="3" t="s">
        <v>259</v>
      </c>
      <c r="D241" s="7">
        <v>1540900</v>
      </c>
      <c r="E241" s="7">
        <f t="shared" si="3"/>
        <v>0</v>
      </c>
      <c r="F241" s="7">
        <v>1540900</v>
      </c>
    </row>
    <row r="242" spans="1:6" ht="12.75">
      <c r="A242" s="13" t="s">
        <v>350</v>
      </c>
      <c r="B242" s="3" t="s">
        <v>659</v>
      </c>
      <c r="C242" s="3" t="s">
        <v>351</v>
      </c>
      <c r="D242" s="7">
        <v>35369900</v>
      </c>
      <c r="E242" s="7">
        <f t="shared" si="3"/>
        <v>-75000</v>
      </c>
      <c r="F242" s="7">
        <v>35294900</v>
      </c>
    </row>
    <row r="243" spans="1:6" ht="12.75">
      <c r="A243" s="13" t="s">
        <v>329</v>
      </c>
      <c r="B243" s="3" t="s">
        <v>660</v>
      </c>
      <c r="C243" s="3" t="s">
        <v>331</v>
      </c>
      <c r="D243" s="7">
        <v>20748000</v>
      </c>
      <c r="E243" s="7">
        <f t="shared" si="3"/>
        <v>365000</v>
      </c>
      <c r="F243" s="7">
        <v>21113000</v>
      </c>
    </row>
    <row r="244" spans="1:6" ht="12.75">
      <c r="A244" s="13" t="s">
        <v>225</v>
      </c>
      <c r="B244" s="3" t="s">
        <v>661</v>
      </c>
      <c r="C244" s="3" t="s">
        <v>109</v>
      </c>
      <c r="D244" s="7">
        <v>24164900</v>
      </c>
      <c r="E244" s="7">
        <f t="shared" si="3"/>
        <v>282000</v>
      </c>
      <c r="F244" s="7">
        <v>24446900</v>
      </c>
    </row>
    <row r="245" spans="1:6" ht="12.75">
      <c r="A245" s="13" t="s">
        <v>110</v>
      </c>
      <c r="B245" s="3" t="s">
        <v>662</v>
      </c>
      <c r="C245" s="3" t="s">
        <v>111</v>
      </c>
      <c r="D245" s="7">
        <v>3032900</v>
      </c>
      <c r="E245" s="7">
        <f t="shared" si="3"/>
        <v>50000</v>
      </c>
      <c r="F245" s="7">
        <v>3082900</v>
      </c>
    </row>
    <row r="246" spans="1:6" ht="12.75">
      <c r="A246" s="13" t="s">
        <v>112</v>
      </c>
      <c r="B246" s="3" t="s">
        <v>663</v>
      </c>
      <c r="C246" s="3" t="s">
        <v>113</v>
      </c>
      <c r="D246" s="7">
        <v>6457000</v>
      </c>
      <c r="E246" s="7">
        <f t="shared" si="3"/>
        <v>20000</v>
      </c>
      <c r="F246" s="7">
        <v>6477000</v>
      </c>
    </row>
    <row r="247" spans="1:6" ht="12.75">
      <c r="A247" s="13" t="s">
        <v>114</v>
      </c>
      <c r="B247" s="3" t="s">
        <v>664</v>
      </c>
      <c r="C247" s="3" t="s">
        <v>115</v>
      </c>
      <c r="D247" s="7">
        <v>14066000</v>
      </c>
      <c r="E247" s="7">
        <f t="shared" si="3"/>
        <v>212000</v>
      </c>
      <c r="F247" s="7">
        <v>14278000</v>
      </c>
    </row>
    <row r="248" spans="1:6" ht="12.75">
      <c r="A248" s="13" t="s">
        <v>116</v>
      </c>
      <c r="B248" s="3" t="s">
        <v>665</v>
      </c>
      <c r="C248" s="3" t="s">
        <v>117</v>
      </c>
      <c r="D248" s="7">
        <v>609000</v>
      </c>
      <c r="E248" s="7">
        <f t="shared" si="3"/>
        <v>0</v>
      </c>
      <c r="F248" s="7">
        <v>609000</v>
      </c>
    </row>
    <row r="249" spans="1:6" ht="12.75">
      <c r="A249" s="13" t="s">
        <v>388</v>
      </c>
      <c r="B249" s="3" t="s">
        <v>666</v>
      </c>
      <c r="C249" s="3" t="s">
        <v>118</v>
      </c>
      <c r="D249" s="7">
        <v>400000</v>
      </c>
      <c r="E249" s="7">
        <f t="shared" si="3"/>
        <v>0</v>
      </c>
      <c r="F249" s="7">
        <v>400000</v>
      </c>
    </row>
    <row r="250" spans="1:6" ht="12.75">
      <c r="A250" s="13" t="s">
        <v>119</v>
      </c>
      <c r="B250" s="3" t="s">
        <v>667</v>
      </c>
      <c r="C250" s="3" t="s">
        <v>120</v>
      </c>
      <c r="D250" s="7">
        <v>400000</v>
      </c>
      <c r="E250" s="7">
        <f t="shared" si="3"/>
        <v>0</v>
      </c>
      <c r="F250" s="7">
        <v>400000</v>
      </c>
    </row>
    <row r="251" spans="1:6" ht="12.75">
      <c r="A251" s="13" t="s">
        <v>121</v>
      </c>
      <c r="B251" s="3" t="s">
        <v>668</v>
      </c>
      <c r="C251" s="3" t="s">
        <v>122</v>
      </c>
      <c r="D251" s="7">
        <v>6300000</v>
      </c>
      <c r="E251" s="7">
        <f t="shared" si="3"/>
        <v>0</v>
      </c>
      <c r="F251" s="7">
        <v>6300000</v>
      </c>
    </row>
    <row r="252" spans="1:6" ht="12.75">
      <c r="A252" s="13" t="s">
        <v>123</v>
      </c>
      <c r="B252" s="3" t="s">
        <v>669</v>
      </c>
      <c r="C252" s="3" t="s">
        <v>124</v>
      </c>
      <c r="D252" s="7">
        <v>25253000</v>
      </c>
      <c r="E252" s="7">
        <f t="shared" si="3"/>
        <v>8000</v>
      </c>
      <c r="F252" s="7">
        <v>25261000</v>
      </c>
    </row>
    <row r="253" spans="1:6" ht="33.75">
      <c r="A253" s="13" t="s">
        <v>389</v>
      </c>
      <c r="B253" s="3" t="s">
        <v>670</v>
      </c>
      <c r="C253" s="3" t="s">
        <v>125</v>
      </c>
      <c r="D253" s="7">
        <v>106458000</v>
      </c>
      <c r="E253" s="7">
        <f t="shared" si="3"/>
        <v>696000</v>
      </c>
      <c r="F253" s="7">
        <v>107154000</v>
      </c>
    </row>
    <row r="254" spans="1:6" ht="12.75">
      <c r="A254" s="13" t="s">
        <v>328</v>
      </c>
      <c r="B254" s="3" t="s">
        <v>671</v>
      </c>
      <c r="C254" s="3"/>
      <c r="D254" s="7">
        <v>106458000</v>
      </c>
      <c r="E254" s="7">
        <f t="shared" si="3"/>
        <v>696000</v>
      </c>
      <c r="F254" s="7">
        <v>107154000</v>
      </c>
    </row>
    <row r="255" spans="1:6" ht="22.5">
      <c r="A255" s="13" t="s">
        <v>332</v>
      </c>
      <c r="B255" s="3" t="s">
        <v>672</v>
      </c>
      <c r="C255" s="3" t="s">
        <v>55</v>
      </c>
      <c r="D255" s="7">
        <v>98722000</v>
      </c>
      <c r="E255" s="7">
        <f t="shared" si="3"/>
        <v>637000</v>
      </c>
      <c r="F255" s="7">
        <v>99359000</v>
      </c>
    </row>
    <row r="256" spans="1:6" ht="12.75">
      <c r="A256" s="13" t="s">
        <v>334</v>
      </c>
      <c r="B256" s="3" t="s">
        <v>673</v>
      </c>
      <c r="C256" s="3" t="s">
        <v>16</v>
      </c>
      <c r="D256" s="7">
        <v>24344000</v>
      </c>
      <c r="E256" s="7">
        <f t="shared" si="3"/>
        <v>152000</v>
      </c>
      <c r="F256" s="7">
        <v>24496000</v>
      </c>
    </row>
    <row r="257" spans="1:6" ht="12.75">
      <c r="A257" s="13" t="s">
        <v>187</v>
      </c>
      <c r="B257" s="3" t="s">
        <v>674</v>
      </c>
      <c r="C257" s="3" t="s">
        <v>57</v>
      </c>
      <c r="D257" s="7">
        <v>17061000</v>
      </c>
      <c r="E257" s="7">
        <f t="shared" si="3"/>
        <v>487000</v>
      </c>
      <c r="F257" s="7">
        <v>17548000</v>
      </c>
    </row>
    <row r="258" spans="1:6" ht="22.5">
      <c r="A258" s="13" t="s">
        <v>191</v>
      </c>
      <c r="B258" s="3" t="s">
        <v>879</v>
      </c>
      <c r="C258" s="3" t="s">
        <v>60</v>
      </c>
      <c r="D258" s="7">
        <v>578000</v>
      </c>
      <c r="E258" s="7">
        <f t="shared" si="3"/>
        <v>15000</v>
      </c>
      <c r="F258" s="7">
        <v>593000</v>
      </c>
    </row>
    <row r="259" spans="1:6" ht="12.75">
      <c r="A259" s="13" t="s">
        <v>340</v>
      </c>
      <c r="B259" s="3" t="s">
        <v>675</v>
      </c>
      <c r="C259" s="3" t="s">
        <v>61</v>
      </c>
      <c r="D259" s="7">
        <v>578000</v>
      </c>
      <c r="E259" s="7">
        <f t="shared" si="3"/>
        <v>15000</v>
      </c>
      <c r="F259" s="7">
        <v>593000</v>
      </c>
    </row>
    <row r="260" spans="1:6" ht="12.75">
      <c r="A260" s="13" t="s">
        <v>105</v>
      </c>
      <c r="B260" s="3" t="s">
        <v>676</v>
      </c>
      <c r="C260" s="3" t="s">
        <v>62</v>
      </c>
      <c r="D260" s="7">
        <v>578000</v>
      </c>
      <c r="E260" s="7">
        <f t="shared" si="3"/>
        <v>15000</v>
      </c>
      <c r="F260" s="7">
        <v>593000</v>
      </c>
    </row>
    <row r="261" spans="1:6" ht="12.75">
      <c r="A261" s="13" t="s">
        <v>356</v>
      </c>
      <c r="B261" s="3" t="s">
        <v>880</v>
      </c>
      <c r="C261" s="3" t="s">
        <v>64</v>
      </c>
      <c r="D261" s="7">
        <v>50000</v>
      </c>
      <c r="E261" s="7">
        <f t="shared" si="3"/>
        <v>0</v>
      </c>
      <c r="F261" s="7">
        <v>50000</v>
      </c>
    </row>
    <row r="262" spans="1:6" ht="33.75">
      <c r="A262" s="13" t="s">
        <v>357</v>
      </c>
      <c r="B262" s="3" t="s">
        <v>677</v>
      </c>
      <c r="C262" s="3" t="s">
        <v>65</v>
      </c>
      <c r="D262" s="7">
        <v>50000</v>
      </c>
      <c r="E262" s="7">
        <f t="shared" si="3"/>
        <v>0</v>
      </c>
      <c r="F262" s="7">
        <v>50000</v>
      </c>
    </row>
    <row r="263" spans="1:6" ht="12.75">
      <c r="A263" s="13" t="s">
        <v>137</v>
      </c>
      <c r="B263" s="3" t="s">
        <v>678</v>
      </c>
      <c r="C263" s="3" t="s">
        <v>66</v>
      </c>
      <c r="D263" s="7">
        <v>50000</v>
      </c>
      <c r="E263" s="7">
        <f t="shared" si="3"/>
        <v>0</v>
      </c>
      <c r="F263" s="7">
        <v>50000</v>
      </c>
    </row>
    <row r="264" spans="1:6" ht="22.5">
      <c r="A264" s="13" t="s">
        <v>358</v>
      </c>
      <c r="B264" s="3" t="s">
        <v>679</v>
      </c>
      <c r="C264" s="3" t="s">
        <v>171</v>
      </c>
      <c r="D264" s="7">
        <v>6342000</v>
      </c>
      <c r="E264" s="7">
        <f t="shared" si="3"/>
        <v>59000</v>
      </c>
      <c r="F264" s="7">
        <v>6401000</v>
      </c>
    </row>
    <row r="265" spans="1:6" ht="22.5">
      <c r="A265" s="13" t="s">
        <v>359</v>
      </c>
      <c r="B265" s="3" t="s">
        <v>680</v>
      </c>
      <c r="C265" s="3" t="s">
        <v>192</v>
      </c>
      <c r="D265" s="7">
        <v>1804000</v>
      </c>
      <c r="E265" s="7">
        <f t="shared" si="3"/>
        <v>59000</v>
      </c>
      <c r="F265" s="7">
        <v>1863000</v>
      </c>
    </row>
    <row r="266" spans="1:6" ht="12.75">
      <c r="A266" s="13" t="s">
        <v>193</v>
      </c>
      <c r="B266" s="3" t="s">
        <v>681</v>
      </c>
      <c r="C266" s="3" t="s">
        <v>194</v>
      </c>
      <c r="D266" s="7">
        <v>754000</v>
      </c>
      <c r="E266" s="7">
        <f aca="true" t="shared" si="4" ref="E266:E329">F266-D266</f>
        <v>55000</v>
      </c>
      <c r="F266" s="7">
        <v>809000</v>
      </c>
    </row>
    <row r="267" spans="1:6" ht="12.75">
      <c r="A267" s="13" t="s">
        <v>360</v>
      </c>
      <c r="B267" s="3" t="s">
        <v>682</v>
      </c>
      <c r="C267" s="3" t="s">
        <v>195</v>
      </c>
      <c r="D267" s="7">
        <v>1021000</v>
      </c>
      <c r="E267" s="7">
        <f t="shared" si="4"/>
        <v>-68000</v>
      </c>
      <c r="F267" s="7">
        <v>953000</v>
      </c>
    </row>
    <row r="268" spans="1:6" ht="12.75">
      <c r="A268" s="13" t="s">
        <v>196</v>
      </c>
      <c r="B268" s="3" t="s">
        <v>683</v>
      </c>
      <c r="C268" s="3" t="s">
        <v>197</v>
      </c>
      <c r="D268" s="7">
        <v>29000</v>
      </c>
      <c r="E268" s="7">
        <f t="shared" si="4"/>
        <v>72000</v>
      </c>
      <c r="F268" s="7">
        <v>101000</v>
      </c>
    </row>
    <row r="269" spans="1:6" ht="22.5">
      <c r="A269" s="13" t="s">
        <v>364</v>
      </c>
      <c r="B269" s="3" t="s">
        <v>684</v>
      </c>
      <c r="C269" s="3" t="s">
        <v>204</v>
      </c>
      <c r="D269" s="7">
        <v>4538000</v>
      </c>
      <c r="E269" s="7">
        <f t="shared" si="4"/>
        <v>0</v>
      </c>
      <c r="F269" s="7">
        <v>4538000</v>
      </c>
    </row>
    <row r="270" spans="1:6" ht="12.75">
      <c r="A270" s="13" t="s">
        <v>193</v>
      </c>
      <c r="B270" s="3" t="s">
        <v>685</v>
      </c>
      <c r="C270" s="3" t="s">
        <v>205</v>
      </c>
      <c r="D270" s="7">
        <v>4437000</v>
      </c>
      <c r="E270" s="7">
        <f t="shared" si="4"/>
        <v>0</v>
      </c>
      <c r="F270" s="7">
        <v>4437000</v>
      </c>
    </row>
    <row r="271" spans="1:6" ht="12.75">
      <c r="A271" s="13" t="s">
        <v>196</v>
      </c>
      <c r="B271" s="3" t="s">
        <v>390</v>
      </c>
      <c r="C271" s="3" t="s">
        <v>207</v>
      </c>
      <c r="D271" s="7">
        <v>101000</v>
      </c>
      <c r="E271" s="7">
        <f t="shared" si="4"/>
        <v>0</v>
      </c>
      <c r="F271" s="7">
        <v>101000</v>
      </c>
    </row>
    <row r="272" spans="1:6" ht="12.75">
      <c r="A272" s="13" t="s">
        <v>208</v>
      </c>
      <c r="B272" s="3" t="s">
        <v>500</v>
      </c>
      <c r="C272" s="3" t="s">
        <v>67</v>
      </c>
      <c r="D272" s="7">
        <v>56339000</v>
      </c>
      <c r="E272" s="7">
        <f t="shared" si="4"/>
        <v>-17000</v>
      </c>
      <c r="F272" s="7">
        <v>56322000</v>
      </c>
    </row>
    <row r="273" spans="1:6" ht="12.75">
      <c r="A273" s="13" t="s">
        <v>209</v>
      </c>
      <c r="B273" s="3" t="s">
        <v>501</v>
      </c>
      <c r="C273" s="3" t="s">
        <v>68</v>
      </c>
      <c r="D273" s="7">
        <v>56339000</v>
      </c>
      <c r="E273" s="7">
        <f t="shared" si="4"/>
        <v>-17000</v>
      </c>
      <c r="F273" s="7">
        <v>56322000</v>
      </c>
    </row>
    <row r="274" spans="1:6" ht="12.75">
      <c r="A274" s="13" t="s">
        <v>126</v>
      </c>
      <c r="B274" s="3" t="s">
        <v>502</v>
      </c>
      <c r="C274" s="3" t="s">
        <v>69</v>
      </c>
      <c r="D274" s="7">
        <v>53804889</v>
      </c>
      <c r="E274" s="7">
        <f t="shared" si="4"/>
        <v>-4000</v>
      </c>
      <c r="F274" s="7">
        <v>53800889</v>
      </c>
    </row>
    <row r="275" spans="1:6" ht="12.75">
      <c r="A275" s="13" t="s">
        <v>92</v>
      </c>
      <c r="B275" s="3" t="s">
        <v>503</v>
      </c>
      <c r="C275" s="3" t="s">
        <v>70</v>
      </c>
      <c r="D275" s="7">
        <v>2534111</v>
      </c>
      <c r="E275" s="7">
        <f t="shared" si="4"/>
        <v>-13000</v>
      </c>
      <c r="F275" s="7">
        <v>2521111</v>
      </c>
    </row>
    <row r="276" spans="1:6" ht="12.75">
      <c r="A276" s="13" t="s">
        <v>349</v>
      </c>
      <c r="B276" s="3" t="s">
        <v>686</v>
      </c>
      <c r="C276" s="3" t="s">
        <v>71</v>
      </c>
      <c r="D276" s="7">
        <v>400000</v>
      </c>
      <c r="E276" s="7">
        <f t="shared" si="4"/>
        <v>0</v>
      </c>
      <c r="F276" s="7">
        <v>400000</v>
      </c>
    </row>
    <row r="277" spans="1:6" ht="12.75">
      <c r="A277" s="13" t="s">
        <v>106</v>
      </c>
      <c r="B277" s="3" t="s">
        <v>504</v>
      </c>
      <c r="C277" s="3" t="s">
        <v>72</v>
      </c>
      <c r="D277" s="7">
        <v>400000</v>
      </c>
      <c r="E277" s="7">
        <f t="shared" si="4"/>
        <v>0</v>
      </c>
      <c r="F277" s="7">
        <v>400000</v>
      </c>
    </row>
    <row r="278" spans="1:6" ht="12.75">
      <c r="A278" s="13" t="s">
        <v>253</v>
      </c>
      <c r="B278" s="3" t="s">
        <v>687</v>
      </c>
      <c r="C278" s="3" t="s">
        <v>254</v>
      </c>
      <c r="D278" s="7">
        <v>1344000</v>
      </c>
      <c r="E278" s="7">
        <f t="shared" si="4"/>
        <v>0</v>
      </c>
      <c r="F278" s="7">
        <v>1344000</v>
      </c>
    </row>
    <row r="279" spans="1:6" ht="12.75">
      <c r="A279" s="13" t="s">
        <v>255</v>
      </c>
      <c r="B279" s="3" t="s">
        <v>688</v>
      </c>
      <c r="C279" s="3" t="s">
        <v>256</v>
      </c>
      <c r="D279" s="7">
        <v>1344000</v>
      </c>
      <c r="E279" s="7">
        <f t="shared" si="4"/>
        <v>0</v>
      </c>
      <c r="F279" s="7">
        <v>1344000</v>
      </c>
    </row>
    <row r="280" spans="1:6" ht="22.5">
      <c r="A280" s="13" t="s">
        <v>366</v>
      </c>
      <c r="B280" s="3" t="s">
        <v>689</v>
      </c>
      <c r="C280" s="3" t="s">
        <v>257</v>
      </c>
      <c r="D280" s="7">
        <v>1344000</v>
      </c>
      <c r="E280" s="7">
        <f t="shared" si="4"/>
        <v>0</v>
      </c>
      <c r="F280" s="7">
        <v>1344000</v>
      </c>
    </row>
    <row r="281" spans="1:6" ht="12.75">
      <c r="A281" s="13" t="s">
        <v>258</v>
      </c>
      <c r="B281" s="3" t="s">
        <v>391</v>
      </c>
      <c r="C281" s="3" t="s">
        <v>259</v>
      </c>
      <c r="D281" s="7">
        <v>1344000</v>
      </c>
      <c r="E281" s="7">
        <f t="shared" si="4"/>
        <v>0</v>
      </c>
      <c r="F281" s="7">
        <v>1344000</v>
      </c>
    </row>
    <row r="282" spans="1:6" ht="12.75">
      <c r="A282" s="13" t="s">
        <v>350</v>
      </c>
      <c r="B282" s="3" t="s">
        <v>690</v>
      </c>
      <c r="C282" s="3" t="s">
        <v>351</v>
      </c>
      <c r="D282" s="7">
        <v>7736000</v>
      </c>
      <c r="E282" s="7">
        <f t="shared" si="4"/>
        <v>59000</v>
      </c>
      <c r="F282" s="7">
        <v>7795000</v>
      </c>
    </row>
    <row r="283" spans="1:6" ht="12.75">
      <c r="A283" s="13" t="s">
        <v>329</v>
      </c>
      <c r="B283" s="3" t="s">
        <v>691</v>
      </c>
      <c r="C283" s="3" t="s">
        <v>331</v>
      </c>
      <c r="D283" s="7">
        <v>98722000</v>
      </c>
      <c r="E283" s="7">
        <f t="shared" si="4"/>
        <v>637000</v>
      </c>
      <c r="F283" s="7">
        <v>99359000</v>
      </c>
    </row>
    <row r="284" spans="1:6" ht="12.75">
      <c r="A284" s="13" t="s">
        <v>226</v>
      </c>
      <c r="B284" s="3" t="s">
        <v>692</v>
      </c>
      <c r="C284" s="3" t="s">
        <v>227</v>
      </c>
      <c r="D284" s="7">
        <v>628000</v>
      </c>
      <c r="E284" s="7">
        <f t="shared" si="4"/>
        <v>15000</v>
      </c>
      <c r="F284" s="7">
        <v>643000</v>
      </c>
    </row>
    <row r="285" spans="1:6" ht="12.75">
      <c r="A285" s="13" t="s">
        <v>228</v>
      </c>
      <c r="B285" s="3" t="s">
        <v>693</v>
      </c>
      <c r="C285" s="3" t="s">
        <v>127</v>
      </c>
      <c r="D285" s="7">
        <v>75990815</v>
      </c>
      <c r="E285" s="7">
        <f t="shared" si="4"/>
        <v>17383</v>
      </c>
      <c r="F285" s="7">
        <v>76008198</v>
      </c>
    </row>
    <row r="286" spans="1:6" ht="12.75">
      <c r="A286" s="13" t="s">
        <v>128</v>
      </c>
      <c r="B286" s="3" t="s">
        <v>694</v>
      </c>
      <c r="C286" s="3" t="s">
        <v>129</v>
      </c>
      <c r="D286" s="7">
        <v>75990815</v>
      </c>
      <c r="E286" s="7">
        <f t="shared" si="4"/>
        <v>17383</v>
      </c>
      <c r="F286" s="7">
        <v>76008198</v>
      </c>
    </row>
    <row r="287" spans="1:6" ht="12.75">
      <c r="A287" s="13" t="s">
        <v>130</v>
      </c>
      <c r="B287" s="3" t="s">
        <v>695</v>
      </c>
      <c r="C287" s="3" t="s">
        <v>131</v>
      </c>
      <c r="D287" s="7">
        <v>23097185</v>
      </c>
      <c r="E287" s="7">
        <f t="shared" si="4"/>
        <v>604617</v>
      </c>
      <c r="F287" s="7">
        <v>23701802</v>
      </c>
    </row>
    <row r="288" spans="1:6" ht="12.75">
      <c r="A288" s="13" t="s">
        <v>132</v>
      </c>
      <c r="B288" s="3" t="s">
        <v>696</v>
      </c>
      <c r="C288" s="3" t="s">
        <v>133</v>
      </c>
      <c r="D288" s="7">
        <v>400000</v>
      </c>
      <c r="E288" s="7">
        <f t="shared" si="4"/>
        <v>0</v>
      </c>
      <c r="F288" s="7">
        <v>400000</v>
      </c>
    </row>
    <row r="289" spans="1:6" ht="22.5">
      <c r="A289" s="13" t="s">
        <v>267</v>
      </c>
      <c r="B289" s="3" t="s">
        <v>697</v>
      </c>
      <c r="C289" s="3" t="s">
        <v>268</v>
      </c>
      <c r="D289" s="7">
        <v>133293850</v>
      </c>
      <c r="E289" s="7">
        <f t="shared" si="4"/>
        <v>-298000</v>
      </c>
      <c r="F289" s="7">
        <v>132995850</v>
      </c>
    </row>
    <row r="290" spans="1:6" ht="22.5">
      <c r="A290" s="13" t="s">
        <v>229</v>
      </c>
      <c r="B290" s="3" t="s">
        <v>698</v>
      </c>
      <c r="C290" s="3" t="s">
        <v>134</v>
      </c>
      <c r="D290" s="7">
        <v>4639850</v>
      </c>
      <c r="E290" s="7">
        <f t="shared" si="4"/>
        <v>0</v>
      </c>
      <c r="F290" s="7">
        <v>4639850</v>
      </c>
    </row>
    <row r="291" spans="1:6" ht="12.75">
      <c r="A291" s="13" t="s">
        <v>328</v>
      </c>
      <c r="B291" s="3" t="s">
        <v>699</v>
      </c>
      <c r="C291" s="3"/>
      <c r="D291" s="7">
        <v>4639850</v>
      </c>
      <c r="E291" s="7">
        <f t="shared" si="4"/>
        <v>0</v>
      </c>
      <c r="F291" s="7">
        <v>4639850</v>
      </c>
    </row>
    <row r="292" spans="1:6" ht="12.75">
      <c r="A292" s="13" t="s">
        <v>356</v>
      </c>
      <c r="B292" s="3" t="s">
        <v>881</v>
      </c>
      <c r="C292" s="3" t="s">
        <v>64</v>
      </c>
      <c r="D292" s="7">
        <v>4639850</v>
      </c>
      <c r="E292" s="7">
        <f t="shared" si="4"/>
        <v>0</v>
      </c>
      <c r="F292" s="7">
        <v>4639850</v>
      </c>
    </row>
    <row r="293" spans="1:6" ht="33.75">
      <c r="A293" s="13" t="s">
        <v>357</v>
      </c>
      <c r="B293" s="3" t="s">
        <v>700</v>
      </c>
      <c r="C293" s="3" t="s">
        <v>65</v>
      </c>
      <c r="D293" s="7">
        <v>4639850</v>
      </c>
      <c r="E293" s="7">
        <f t="shared" si="4"/>
        <v>0</v>
      </c>
      <c r="F293" s="7">
        <v>4639850</v>
      </c>
    </row>
    <row r="294" spans="1:6" ht="12.75">
      <c r="A294" s="13" t="s">
        <v>137</v>
      </c>
      <c r="B294" s="3" t="s">
        <v>701</v>
      </c>
      <c r="C294" s="3" t="s">
        <v>66</v>
      </c>
      <c r="D294" s="7">
        <v>4639850</v>
      </c>
      <c r="E294" s="7">
        <f t="shared" si="4"/>
        <v>0</v>
      </c>
      <c r="F294" s="7">
        <v>4639850</v>
      </c>
    </row>
    <row r="295" spans="1:6" ht="12.75">
      <c r="A295" s="13" t="s">
        <v>350</v>
      </c>
      <c r="B295" s="3" t="s">
        <v>702</v>
      </c>
      <c r="C295" s="3" t="s">
        <v>351</v>
      </c>
      <c r="D295" s="7">
        <v>4639850</v>
      </c>
      <c r="E295" s="7">
        <f t="shared" si="4"/>
        <v>0</v>
      </c>
      <c r="F295" s="7">
        <v>4639850</v>
      </c>
    </row>
    <row r="296" spans="1:6" ht="22.5">
      <c r="A296" s="13" t="s">
        <v>230</v>
      </c>
      <c r="B296" s="3" t="s">
        <v>392</v>
      </c>
      <c r="C296" s="3" t="s">
        <v>231</v>
      </c>
      <c r="D296" s="7">
        <v>3763000</v>
      </c>
      <c r="E296" s="7">
        <f t="shared" si="4"/>
        <v>0</v>
      </c>
      <c r="F296" s="7">
        <v>3763000</v>
      </c>
    </row>
    <row r="297" spans="1:6" ht="12.75">
      <c r="A297" s="13" t="s">
        <v>232</v>
      </c>
      <c r="B297" s="3" t="s">
        <v>703</v>
      </c>
      <c r="C297" s="3" t="s">
        <v>233</v>
      </c>
      <c r="D297" s="7">
        <v>3763000</v>
      </c>
      <c r="E297" s="7">
        <f t="shared" si="4"/>
        <v>0</v>
      </c>
      <c r="F297" s="7">
        <v>3763000</v>
      </c>
    </row>
    <row r="298" spans="1:6" ht="22.5">
      <c r="A298" s="13" t="s">
        <v>469</v>
      </c>
      <c r="B298" s="3" t="s">
        <v>704</v>
      </c>
      <c r="C298" s="3" t="s">
        <v>470</v>
      </c>
      <c r="D298" s="7">
        <v>876850</v>
      </c>
      <c r="E298" s="7">
        <f t="shared" si="4"/>
        <v>0</v>
      </c>
      <c r="F298" s="7">
        <v>876850</v>
      </c>
    </row>
    <row r="299" spans="1:6" ht="12.75">
      <c r="A299" s="13" t="s">
        <v>234</v>
      </c>
      <c r="B299" s="3" t="s">
        <v>705</v>
      </c>
      <c r="C299" s="3" t="s">
        <v>235</v>
      </c>
      <c r="D299" s="7">
        <v>128654000</v>
      </c>
      <c r="E299" s="7">
        <f t="shared" si="4"/>
        <v>-298000</v>
      </c>
      <c r="F299" s="7">
        <v>128356000</v>
      </c>
    </row>
    <row r="300" spans="1:6" ht="12.75">
      <c r="A300" s="13" t="s">
        <v>328</v>
      </c>
      <c r="B300" s="3" t="s">
        <v>706</v>
      </c>
      <c r="C300" s="3"/>
      <c r="D300" s="7">
        <v>128654000</v>
      </c>
      <c r="E300" s="7">
        <f t="shared" si="4"/>
        <v>-298000</v>
      </c>
      <c r="F300" s="7">
        <v>128356000</v>
      </c>
    </row>
    <row r="301" spans="1:6" ht="12.75">
      <c r="A301" s="13" t="s">
        <v>356</v>
      </c>
      <c r="B301" s="3" t="s">
        <v>707</v>
      </c>
      <c r="C301" s="3" t="s">
        <v>64</v>
      </c>
      <c r="D301" s="7">
        <v>155000</v>
      </c>
      <c r="E301" s="7">
        <f t="shared" si="4"/>
        <v>0</v>
      </c>
      <c r="F301" s="7">
        <v>155000</v>
      </c>
    </row>
    <row r="302" spans="1:6" ht="33.75">
      <c r="A302" s="13" t="s">
        <v>357</v>
      </c>
      <c r="B302" s="3" t="s">
        <v>708</v>
      </c>
      <c r="C302" s="3" t="s">
        <v>65</v>
      </c>
      <c r="D302" s="7">
        <v>155000</v>
      </c>
      <c r="E302" s="7">
        <f t="shared" si="4"/>
        <v>0</v>
      </c>
      <c r="F302" s="7">
        <v>155000</v>
      </c>
    </row>
    <row r="303" spans="1:6" ht="12.75">
      <c r="A303" s="13" t="s">
        <v>137</v>
      </c>
      <c r="B303" s="3" t="s">
        <v>709</v>
      </c>
      <c r="C303" s="3" t="s">
        <v>66</v>
      </c>
      <c r="D303" s="7">
        <v>155000</v>
      </c>
      <c r="E303" s="7">
        <f t="shared" si="4"/>
        <v>0</v>
      </c>
      <c r="F303" s="7">
        <v>155000</v>
      </c>
    </row>
    <row r="304" spans="1:6" ht="22.5">
      <c r="A304" s="13" t="s">
        <v>358</v>
      </c>
      <c r="B304" s="3" t="s">
        <v>710</v>
      </c>
      <c r="C304" s="3" t="s">
        <v>171</v>
      </c>
      <c r="D304" s="7">
        <v>126057000</v>
      </c>
      <c r="E304" s="7">
        <f t="shared" si="4"/>
        <v>-298000</v>
      </c>
      <c r="F304" s="7">
        <v>125759000</v>
      </c>
    </row>
    <row r="305" spans="1:6" ht="22.5">
      <c r="A305" s="13" t="s">
        <v>359</v>
      </c>
      <c r="B305" s="3" t="s">
        <v>711</v>
      </c>
      <c r="C305" s="3" t="s">
        <v>192</v>
      </c>
      <c r="D305" s="7">
        <v>126057000</v>
      </c>
      <c r="E305" s="7">
        <f t="shared" si="4"/>
        <v>-298000</v>
      </c>
      <c r="F305" s="7">
        <v>125759000</v>
      </c>
    </row>
    <row r="306" spans="1:6" ht="12.75">
      <c r="A306" s="13" t="s">
        <v>193</v>
      </c>
      <c r="B306" s="3" t="s">
        <v>712</v>
      </c>
      <c r="C306" s="3" t="s">
        <v>194</v>
      </c>
      <c r="D306" s="7">
        <v>32641000</v>
      </c>
      <c r="E306" s="7">
        <f t="shared" si="4"/>
        <v>-298000</v>
      </c>
      <c r="F306" s="7">
        <v>32343000</v>
      </c>
    </row>
    <row r="307" spans="1:6" ht="12.75">
      <c r="A307" s="13" t="s">
        <v>360</v>
      </c>
      <c r="B307" s="3" t="s">
        <v>713</v>
      </c>
      <c r="C307" s="3" t="s">
        <v>195</v>
      </c>
      <c r="D307" s="7">
        <v>89857000</v>
      </c>
      <c r="E307" s="7">
        <f t="shared" si="4"/>
        <v>0</v>
      </c>
      <c r="F307" s="7">
        <v>89857000</v>
      </c>
    </row>
    <row r="308" spans="1:6" ht="12.75">
      <c r="A308" s="13" t="s">
        <v>196</v>
      </c>
      <c r="B308" s="3" t="s">
        <v>714</v>
      </c>
      <c r="C308" s="3" t="s">
        <v>197</v>
      </c>
      <c r="D308" s="7">
        <v>3559000</v>
      </c>
      <c r="E308" s="7">
        <f t="shared" si="4"/>
        <v>0</v>
      </c>
      <c r="F308" s="7">
        <v>3559000</v>
      </c>
    </row>
    <row r="309" spans="1:6" ht="12.75">
      <c r="A309" s="13" t="s">
        <v>253</v>
      </c>
      <c r="B309" s="3" t="s">
        <v>505</v>
      </c>
      <c r="C309" s="3" t="s">
        <v>254</v>
      </c>
      <c r="D309" s="7">
        <v>2442000</v>
      </c>
      <c r="E309" s="7">
        <f t="shared" si="4"/>
        <v>0</v>
      </c>
      <c r="F309" s="7">
        <v>2442000</v>
      </c>
    </row>
    <row r="310" spans="1:6" ht="12.75">
      <c r="A310" s="13" t="s">
        <v>255</v>
      </c>
      <c r="B310" s="3" t="s">
        <v>715</v>
      </c>
      <c r="C310" s="3" t="s">
        <v>256</v>
      </c>
      <c r="D310" s="7">
        <v>2442000</v>
      </c>
      <c r="E310" s="7">
        <f t="shared" si="4"/>
        <v>0</v>
      </c>
      <c r="F310" s="7">
        <v>2442000</v>
      </c>
    </row>
    <row r="311" spans="1:6" ht="22.5">
      <c r="A311" s="13" t="s">
        <v>366</v>
      </c>
      <c r="B311" s="3" t="s">
        <v>716</v>
      </c>
      <c r="C311" s="3" t="s">
        <v>257</v>
      </c>
      <c r="D311" s="7">
        <v>2442000</v>
      </c>
      <c r="E311" s="7">
        <f t="shared" si="4"/>
        <v>0</v>
      </c>
      <c r="F311" s="7">
        <v>2442000</v>
      </c>
    </row>
    <row r="312" spans="1:6" ht="12.75">
      <c r="A312" s="13" t="s">
        <v>258</v>
      </c>
      <c r="B312" s="3" t="s">
        <v>717</v>
      </c>
      <c r="C312" s="3" t="s">
        <v>259</v>
      </c>
      <c r="D312" s="7">
        <v>2442000</v>
      </c>
      <c r="E312" s="7">
        <f t="shared" si="4"/>
        <v>0</v>
      </c>
      <c r="F312" s="7">
        <v>2442000</v>
      </c>
    </row>
    <row r="313" spans="1:6" ht="12.75">
      <c r="A313" s="13" t="s">
        <v>350</v>
      </c>
      <c r="B313" s="3" t="s">
        <v>718</v>
      </c>
      <c r="C313" s="3" t="s">
        <v>351</v>
      </c>
      <c r="D313" s="7">
        <v>128654000</v>
      </c>
      <c r="E313" s="7">
        <f t="shared" si="4"/>
        <v>-298000</v>
      </c>
      <c r="F313" s="7">
        <v>128356000</v>
      </c>
    </row>
    <row r="314" spans="1:6" ht="12.75">
      <c r="A314" s="13" t="s">
        <v>393</v>
      </c>
      <c r="B314" s="3" t="s">
        <v>719</v>
      </c>
      <c r="C314" s="3" t="s">
        <v>394</v>
      </c>
      <c r="D314" s="7">
        <v>2284000</v>
      </c>
      <c r="E314" s="7">
        <f t="shared" si="4"/>
        <v>0</v>
      </c>
      <c r="F314" s="7">
        <v>2284000</v>
      </c>
    </row>
    <row r="315" spans="1:6" ht="22.5">
      <c r="A315" s="13" t="s">
        <v>236</v>
      </c>
      <c r="B315" s="3" t="s">
        <v>720</v>
      </c>
      <c r="C315" s="3" t="s">
        <v>237</v>
      </c>
      <c r="D315" s="7">
        <v>126370000</v>
      </c>
      <c r="E315" s="7">
        <f t="shared" si="4"/>
        <v>-298000</v>
      </c>
      <c r="F315" s="7">
        <v>126072000</v>
      </c>
    </row>
    <row r="316" spans="1:6" ht="12.75">
      <c r="A316" s="13" t="s">
        <v>238</v>
      </c>
      <c r="B316" s="3" t="s">
        <v>721</v>
      </c>
      <c r="C316" s="3" t="s">
        <v>239</v>
      </c>
      <c r="D316" s="7">
        <v>126370000</v>
      </c>
      <c r="E316" s="7">
        <f t="shared" si="4"/>
        <v>-298000</v>
      </c>
      <c r="F316" s="7">
        <v>126072000</v>
      </c>
    </row>
    <row r="317" spans="1:6" ht="22.5">
      <c r="A317" s="13" t="s">
        <v>240</v>
      </c>
      <c r="B317" s="3" t="s">
        <v>722</v>
      </c>
      <c r="C317" s="3" t="s">
        <v>135</v>
      </c>
      <c r="D317" s="7">
        <v>103220446</v>
      </c>
      <c r="E317" s="7">
        <f t="shared" si="4"/>
        <v>636000</v>
      </c>
      <c r="F317" s="7">
        <v>103856446</v>
      </c>
    </row>
    <row r="318" spans="1:6" ht="22.5">
      <c r="A318" s="13" t="s">
        <v>241</v>
      </c>
      <c r="B318" s="3" t="s">
        <v>723</v>
      </c>
      <c r="C318" s="3" t="s">
        <v>136</v>
      </c>
      <c r="D318" s="7">
        <v>1408000</v>
      </c>
      <c r="E318" s="7">
        <f t="shared" si="4"/>
        <v>0</v>
      </c>
      <c r="F318" s="7">
        <v>1408000</v>
      </c>
    </row>
    <row r="319" spans="1:6" ht="12.75">
      <c r="A319" s="13" t="s">
        <v>328</v>
      </c>
      <c r="B319" s="3" t="s">
        <v>724</v>
      </c>
      <c r="C319" s="3"/>
      <c r="D319" s="7">
        <v>1408000</v>
      </c>
      <c r="E319" s="7">
        <f t="shared" si="4"/>
        <v>0</v>
      </c>
      <c r="F319" s="7">
        <v>1408000</v>
      </c>
    </row>
    <row r="320" spans="1:6" ht="22.5">
      <c r="A320" s="13" t="s">
        <v>358</v>
      </c>
      <c r="B320" s="3" t="s">
        <v>725</v>
      </c>
      <c r="C320" s="3" t="s">
        <v>171</v>
      </c>
      <c r="D320" s="7">
        <v>1408000</v>
      </c>
      <c r="E320" s="7">
        <f t="shared" si="4"/>
        <v>0</v>
      </c>
      <c r="F320" s="7">
        <v>1408000</v>
      </c>
    </row>
    <row r="321" spans="1:6" ht="22.5">
      <c r="A321" s="13" t="s">
        <v>359</v>
      </c>
      <c r="B321" s="3" t="s">
        <v>726</v>
      </c>
      <c r="C321" s="3" t="s">
        <v>192</v>
      </c>
      <c r="D321" s="7">
        <v>199000</v>
      </c>
      <c r="E321" s="7">
        <f t="shared" si="4"/>
        <v>0</v>
      </c>
      <c r="F321" s="7">
        <v>199000</v>
      </c>
    </row>
    <row r="322" spans="1:6" ht="12.75">
      <c r="A322" s="13" t="s">
        <v>193</v>
      </c>
      <c r="B322" s="3" t="s">
        <v>727</v>
      </c>
      <c r="C322" s="3" t="s">
        <v>194</v>
      </c>
      <c r="D322" s="7">
        <v>41000</v>
      </c>
      <c r="E322" s="7">
        <f t="shared" si="4"/>
        <v>0</v>
      </c>
      <c r="F322" s="7">
        <v>41000</v>
      </c>
    </row>
    <row r="323" spans="1:6" ht="12.75">
      <c r="A323" s="13" t="s">
        <v>360</v>
      </c>
      <c r="B323" s="3" t="s">
        <v>506</v>
      </c>
      <c r="C323" s="3" t="s">
        <v>195</v>
      </c>
      <c r="D323" s="7">
        <v>134000</v>
      </c>
      <c r="E323" s="7">
        <f t="shared" si="4"/>
        <v>0</v>
      </c>
      <c r="F323" s="7">
        <v>134000</v>
      </c>
    </row>
    <row r="324" spans="1:6" ht="12.75">
      <c r="A324" s="13" t="s">
        <v>196</v>
      </c>
      <c r="B324" s="3" t="s">
        <v>728</v>
      </c>
      <c r="C324" s="3" t="s">
        <v>197</v>
      </c>
      <c r="D324" s="7">
        <v>24000</v>
      </c>
      <c r="E324" s="7">
        <f t="shared" si="4"/>
        <v>0</v>
      </c>
      <c r="F324" s="7">
        <v>24000</v>
      </c>
    </row>
    <row r="325" spans="1:6" ht="22.5">
      <c r="A325" s="13" t="s">
        <v>361</v>
      </c>
      <c r="B325" s="3" t="s">
        <v>507</v>
      </c>
      <c r="C325" s="3" t="s">
        <v>198</v>
      </c>
      <c r="D325" s="7">
        <v>1079000</v>
      </c>
      <c r="E325" s="7">
        <f t="shared" si="4"/>
        <v>0</v>
      </c>
      <c r="F325" s="7">
        <v>1079000</v>
      </c>
    </row>
    <row r="326" spans="1:6" ht="12.75">
      <c r="A326" s="13" t="s">
        <v>193</v>
      </c>
      <c r="B326" s="3" t="s">
        <v>508</v>
      </c>
      <c r="C326" s="3" t="s">
        <v>199</v>
      </c>
      <c r="D326" s="7">
        <v>367000</v>
      </c>
      <c r="E326" s="7">
        <f t="shared" si="4"/>
        <v>0</v>
      </c>
      <c r="F326" s="7">
        <v>367000</v>
      </c>
    </row>
    <row r="327" spans="1:6" ht="12.75">
      <c r="A327" s="13" t="s">
        <v>360</v>
      </c>
      <c r="B327" s="3" t="s">
        <v>729</v>
      </c>
      <c r="C327" s="3" t="s">
        <v>200</v>
      </c>
      <c r="D327" s="7">
        <v>712000</v>
      </c>
      <c r="E327" s="7">
        <f t="shared" si="4"/>
        <v>0</v>
      </c>
      <c r="F327" s="7">
        <v>712000</v>
      </c>
    </row>
    <row r="328" spans="1:6" ht="22.5">
      <c r="A328" s="13" t="s">
        <v>362</v>
      </c>
      <c r="B328" s="3" t="s">
        <v>730</v>
      </c>
      <c r="C328" s="3" t="s">
        <v>201</v>
      </c>
      <c r="D328" s="7">
        <v>130000</v>
      </c>
      <c r="E328" s="7">
        <f t="shared" si="4"/>
        <v>0</v>
      </c>
      <c r="F328" s="7">
        <v>130000</v>
      </c>
    </row>
    <row r="329" spans="1:6" ht="12.75">
      <c r="A329" s="13" t="s">
        <v>193</v>
      </c>
      <c r="B329" s="3" t="s">
        <v>731</v>
      </c>
      <c r="C329" s="3" t="s">
        <v>202</v>
      </c>
      <c r="D329" s="7">
        <v>72000</v>
      </c>
      <c r="E329" s="7">
        <f t="shared" si="4"/>
        <v>0</v>
      </c>
      <c r="F329" s="7">
        <v>72000</v>
      </c>
    </row>
    <row r="330" spans="1:6" ht="12.75">
      <c r="A330" s="13" t="s">
        <v>360</v>
      </c>
      <c r="B330" s="3" t="s">
        <v>732</v>
      </c>
      <c r="C330" s="3" t="s">
        <v>203</v>
      </c>
      <c r="D330" s="7">
        <v>58000</v>
      </c>
      <c r="E330" s="7">
        <f aca="true" t="shared" si="5" ref="E330:E393">F330-D330</f>
        <v>0</v>
      </c>
      <c r="F330" s="7">
        <v>58000</v>
      </c>
    </row>
    <row r="331" spans="1:6" ht="12.75">
      <c r="A331" s="13" t="s">
        <v>350</v>
      </c>
      <c r="B331" s="3" t="s">
        <v>509</v>
      </c>
      <c r="C331" s="3" t="s">
        <v>351</v>
      </c>
      <c r="D331" s="7">
        <v>1408000</v>
      </c>
      <c r="E331" s="7">
        <f t="shared" si="5"/>
        <v>0</v>
      </c>
      <c r="F331" s="7">
        <v>1408000</v>
      </c>
    </row>
    <row r="332" spans="1:6" ht="22.5">
      <c r="A332" s="13" t="s">
        <v>242</v>
      </c>
      <c r="B332" s="3" t="s">
        <v>733</v>
      </c>
      <c r="C332" s="3" t="s">
        <v>138</v>
      </c>
      <c r="D332" s="7">
        <v>1408000</v>
      </c>
      <c r="E332" s="7">
        <f t="shared" si="5"/>
        <v>0</v>
      </c>
      <c r="F332" s="7">
        <v>1408000</v>
      </c>
    </row>
    <row r="333" spans="1:6" ht="12.75">
      <c r="A333" s="13" t="s">
        <v>139</v>
      </c>
      <c r="B333" s="3" t="s">
        <v>734</v>
      </c>
      <c r="C333" s="3" t="s">
        <v>140</v>
      </c>
      <c r="D333" s="7">
        <v>1408000</v>
      </c>
      <c r="E333" s="7">
        <f t="shared" si="5"/>
        <v>0</v>
      </c>
      <c r="F333" s="7">
        <v>1408000</v>
      </c>
    </row>
    <row r="334" spans="1:6" ht="22.5">
      <c r="A334" s="13" t="s">
        <v>243</v>
      </c>
      <c r="B334" s="3" t="s">
        <v>735</v>
      </c>
      <c r="C334" s="3" t="s">
        <v>244</v>
      </c>
      <c r="D334" s="7">
        <v>1050000</v>
      </c>
      <c r="E334" s="7">
        <f t="shared" si="5"/>
        <v>0</v>
      </c>
      <c r="F334" s="7">
        <v>1050000</v>
      </c>
    </row>
    <row r="335" spans="1:6" ht="12.75">
      <c r="A335" s="13" t="s">
        <v>328</v>
      </c>
      <c r="B335" s="3" t="s">
        <v>395</v>
      </c>
      <c r="C335" s="3"/>
      <c r="D335" s="7">
        <v>1050000</v>
      </c>
      <c r="E335" s="7">
        <f t="shared" si="5"/>
        <v>0</v>
      </c>
      <c r="F335" s="7">
        <v>1050000</v>
      </c>
    </row>
    <row r="336" spans="1:6" ht="22.5">
      <c r="A336" s="13" t="s">
        <v>332</v>
      </c>
      <c r="B336" s="3" t="s">
        <v>736</v>
      </c>
      <c r="C336" s="3" t="s">
        <v>55</v>
      </c>
      <c r="D336" s="7">
        <v>806000</v>
      </c>
      <c r="E336" s="7">
        <f t="shared" si="5"/>
        <v>0</v>
      </c>
      <c r="F336" s="7">
        <v>806000</v>
      </c>
    </row>
    <row r="337" spans="1:6" ht="22.5">
      <c r="A337" s="13" t="s">
        <v>191</v>
      </c>
      <c r="B337" s="3" t="s">
        <v>737</v>
      </c>
      <c r="C337" s="3" t="s">
        <v>60</v>
      </c>
      <c r="D337" s="7">
        <v>806000</v>
      </c>
      <c r="E337" s="7">
        <f t="shared" si="5"/>
        <v>0</v>
      </c>
      <c r="F337" s="7">
        <v>806000</v>
      </c>
    </row>
    <row r="338" spans="1:6" ht="12.75">
      <c r="A338" s="13" t="s">
        <v>340</v>
      </c>
      <c r="B338" s="3" t="s">
        <v>396</v>
      </c>
      <c r="C338" s="3" t="s">
        <v>61</v>
      </c>
      <c r="D338" s="7">
        <v>806000</v>
      </c>
      <c r="E338" s="7">
        <f t="shared" si="5"/>
        <v>0</v>
      </c>
      <c r="F338" s="7">
        <v>806000</v>
      </c>
    </row>
    <row r="339" spans="1:6" ht="22.5">
      <c r="A339" s="13" t="s">
        <v>347</v>
      </c>
      <c r="B339" s="3" t="s">
        <v>397</v>
      </c>
      <c r="C339" s="3" t="s">
        <v>348</v>
      </c>
      <c r="D339" s="7">
        <v>806000</v>
      </c>
      <c r="E339" s="7">
        <f t="shared" si="5"/>
        <v>0</v>
      </c>
      <c r="F339" s="7">
        <v>806000</v>
      </c>
    </row>
    <row r="340" spans="1:6" ht="12.75">
      <c r="A340" s="13" t="s">
        <v>356</v>
      </c>
      <c r="B340" s="3" t="s">
        <v>882</v>
      </c>
      <c r="C340" s="3" t="s">
        <v>64</v>
      </c>
      <c r="D340" s="7">
        <v>244000</v>
      </c>
      <c r="E340" s="7">
        <f t="shared" si="5"/>
        <v>0</v>
      </c>
      <c r="F340" s="7">
        <v>244000</v>
      </c>
    </row>
    <row r="341" spans="1:6" ht="33.75">
      <c r="A341" s="13" t="s">
        <v>357</v>
      </c>
      <c r="B341" s="3" t="s">
        <v>510</v>
      </c>
      <c r="C341" s="3" t="s">
        <v>65</v>
      </c>
      <c r="D341" s="7">
        <v>244000</v>
      </c>
      <c r="E341" s="7">
        <f t="shared" si="5"/>
        <v>0</v>
      </c>
      <c r="F341" s="7">
        <v>244000</v>
      </c>
    </row>
    <row r="342" spans="1:6" ht="12.75">
      <c r="A342" s="13" t="s">
        <v>137</v>
      </c>
      <c r="B342" s="3" t="s">
        <v>511</v>
      </c>
      <c r="C342" s="3" t="s">
        <v>66</v>
      </c>
      <c r="D342" s="7">
        <v>244000</v>
      </c>
      <c r="E342" s="7">
        <f t="shared" si="5"/>
        <v>0</v>
      </c>
      <c r="F342" s="7">
        <v>244000</v>
      </c>
    </row>
    <row r="343" spans="1:6" ht="12.75">
      <c r="A343" s="13" t="s">
        <v>350</v>
      </c>
      <c r="B343" s="3" t="s">
        <v>738</v>
      </c>
      <c r="C343" s="3" t="s">
        <v>351</v>
      </c>
      <c r="D343" s="7">
        <v>244000</v>
      </c>
      <c r="E343" s="7">
        <f t="shared" si="5"/>
        <v>0</v>
      </c>
      <c r="F343" s="7">
        <v>244000</v>
      </c>
    </row>
    <row r="344" spans="1:6" ht="12.75">
      <c r="A344" s="13" t="s">
        <v>329</v>
      </c>
      <c r="B344" s="3" t="s">
        <v>739</v>
      </c>
      <c r="C344" s="3" t="s">
        <v>331</v>
      </c>
      <c r="D344" s="7">
        <v>806000</v>
      </c>
      <c r="E344" s="7">
        <f t="shared" si="5"/>
        <v>0</v>
      </c>
      <c r="F344" s="7">
        <v>806000</v>
      </c>
    </row>
    <row r="345" spans="1:6" ht="12.75">
      <c r="A345" s="13" t="s">
        <v>245</v>
      </c>
      <c r="B345" s="3" t="s">
        <v>740</v>
      </c>
      <c r="C345" s="3" t="s">
        <v>246</v>
      </c>
      <c r="D345" s="7">
        <v>1050000</v>
      </c>
      <c r="E345" s="7">
        <f t="shared" si="5"/>
        <v>0</v>
      </c>
      <c r="F345" s="7">
        <v>1050000</v>
      </c>
    </row>
    <row r="346" spans="1:6" ht="12.75">
      <c r="A346" s="13" t="s">
        <v>247</v>
      </c>
      <c r="B346" s="3" t="s">
        <v>398</v>
      </c>
      <c r="C346" s="3" t="s">
        <v>248</v>
      </c>
      <c r="D346" s="7">
        <v>1050000</v>
      </c>
      <c r="E346" s="7">
        <f t="shared" si="5"/>
        <v>0</v>
      </c>
      <c r="F346" s="7">
        <v>1050000</v>
      </c>
    </row>
    <row r="347" spans="1:6" ht="12.75">
      <c r="A347" s="13" t="s">
        <v>249</v>
      </c>
      <c r="B347" s="3" t="s">
        <v>399</v>
      </c>
      <c r="C347" s="3" t="s">
        <v>141</v>
      </c>
      <c r="D347" s="7">
        <v>99042446</v>
      </c>
      <c r="E347" s="7">
        <f t="shared" si="5"/>
        <v>636000</v>
      </c>
      <c r="F347" s="7">
        <v>99678446</v>
      </c>
    </row>
    <row r="348" spans="1:6" ht="12.75">
      <c r="A348" s="13" t="s">
        <v>328</v>
      </c>
      <c r="B348" s="3" t="s">
        <v>400</v>
      </c>
      <c r="C348" s="3"/>
      <c r="D348" s="7">
        <v>99042446</v>
      </c>
      <c r="E348" s="7">
        <f t="shared" si="5"/>
        <v>636000</v>
      </c>
      <c r="F348" s="7">
        <v>99678446</v>
      </c>
    </row>
    <row r="349" spans="1:6" ht="22.5">
      <c r="A349" s="13" t="s">
        <v>332</v>
      </c>
      <c r="B349" s="3" t="s">
        <v>741</v>
      </c>
      <c r="C349" s="3" t="s">
        <v>55</v>
      </c>
      <c r="D349" s="7">
        <v>56202000</v>
      </c>
      <c r="E349" s="7">
        <f t="shared" si="5"/>
        <v>243000</v>
      </c>
      <c r="F349" s="7">
        <v>56445000</v>
      </c>
    </row>
    <row r="350" spans="1:6" ht="12.75">
      <c r="A350" s="13" t="s">
        <v>187</v>
      </c>
      <c r="B350" s="3" t="s">
        <v>742</v>
      </c>
      <c r="C350" s="3" t="s">
        <v>57</v>
      </c>
      <c r="D350" s="7">
        <v>51572000</v>
      </c>
      <c r="E350" s="7">
        <f t="shared" si="5"/>
        <v>0</v>
      </c>
      <c r="F350" s="7">
        <v>51572000</v>
      </c>
    </row>
    <row r="351" spans="1:6" ht="22.5">
      <c r="A351" s="13" t="s">
        <v>191</v>
      </c>
      <c r="B351" s="3" t="s">
        <v>743</v>
      </c>
      <c r="C351" s="3" t="s">
        <v>60</v>
      </c>
      <c r="D351" s="7">
        <v>4630000</v>
      </c>
      <c r="E351" s="7">
        <f t="shared" si="5"/>
        <v>243000</v>
      </c>
      <c r="F351" s="7">
        <v>4873000</v>
      </c>
    </row>
    <row r="352" spans="1:6" ht="12.75">
      <c r="A352" s="13" t="s">
        <v>340</v>
      </c>
      <c r="B352" s="3" t="s">
        <v>744</v>
      </c>
      <c r="C352" s="3" t="s">
        <v>61</v>
      </c>
      <c r="D352" s="7">
        <v>4630000</v>
      </c>
      <c r="E352" s="7">
        <f t="shared" si="5"/>
        <v>243000</v>
      </c>
      <c r="F352" s="7">
        <v>4873000</v>
      </c>
    </row>
    <row r="353" spans="1:6" ht="22.5">
      <c r="A353" s="13" t="s">
        <v>344</v>
      </c>
      <c r="B353" s="3" t="s">
        <v>401</v>
      </c>
      <c r="C353" s="3" t="s">
        <v>346</v>
      </c>
      <c r="D353" s="7">
        <v>4630000</v>
      </c>
      <c r="E353" s="7">
        <f t="shared" si="5"/>
        <v>243000</v>
      </c>
      <c r="F353" s="7">
        <v>4873000</v>
      </c>
    </row>
    <row r="354" spans="1:6" ht="12.75">
      <c r="A354" s="13" t="s">
        <v>356</v>
      </c>
      <c r="B354" s="3" t="s">
        <v>512</v>
      </c>
      <c r="C354" s="3" t="s">
        <v>64</v>
      </c>
      <c r="D354" s="7">
        <v>9276446</v>
      </c>
      <c r="E354" s="7">
        <f t="shared" si="5"/>
        <v>257000</v>
      </c>
      <c r="F354" s="7">
        <v>9533446</v>
      </c>
    </row>
    <row r="355" spans="1:6" ht="33.75">
      <c r="A355" s="13" t="s">
        <v>357</v>
      </c>
      <c r="B355" s="3" t="s">
        <v>745</v>
      </c>
      <c r="C355" s="3" t="s">
        <v>65</v>
      </c>
      <c r="D355" s="7">
        <v>9276446</v>
      </c>
      <c r="E355" s="7">
        <f t="shared" si="5"/>
        <v>257000</v>
      </c>
      <c r="F355" s="7">
        <v>9533446</v>
      </c>
    </row>
    <row r="356" spans="1:6" ht="12.75">
      <c r="A356" s="13" t="s">
        <v>137</v>
      </c>
      <c r="B356" s="3" t="s">
        <v>746</v>
      </c>
      <c r="C356" s="3" t="s">
        <v>66</v>
      </c>
      <c r="D356" s="7">
        <v>9276446</v>
      </c>
      <c r="E356" s="7">
        <f t="shared" si="5"/>
        <v>257000</v>
      </c>
      <c r="F356" s="7">
        <v>9533446</v>
      </c>
    </row>
    <row r="357" spans="1:6" ht="22.5">
      <c r="A357" s="13" t="s">
        <v>358</v>
      </c>
      <c r="B357" s="3" t="s">
        <v>747</v>
      </c>
      <c r="C357" s="3" t="s">
        <v>171</v>
      </c>
      <c r="D357" s="7">
        <v>17492000</v>
      </c>
      <c r="E357" s="7">
        <f t="shared" si="5"/>
        <v>136000</v>
      </c>
      <c r="F357" s="7">
        <v>17628000</v>
      </c>
    </row>
    <row r="358" spans="1:6" ht="22.5">
      <c r="A358" s="13" t="s">
        <v>359</v>
      </c>
      <c r="B358" s="3" t="s">
        <v>748</v>
      </c>
      <c r="C358" s="3" t="s">
        <v>192</v>
      </c>
      <c r="D358" s="7">
        <v>17492000</v>
      </c>
      <c r="E358" s="7">
        <f t="shared" si="5"/>
        <v>136000</v>
      </c>
      <c r="F358" s="7">
        <v>17628000</v>
      </c>
    </row>
    <row r="359" spans="1:6" ht="12.75">
      <c r="A359" s="13" t="s">
        <v>193</v>
      </c>
      <c r="B359" s="3" t="s">
        <v>749</v>
      </c>
      <c r="C359" s="3" t="s">
        <v>194</v>
      </c>
      <c r="D359" s="7">
        <v>8367000</v>
      </c>
      <c r="E359" s="7">
        <f t="shared" si="5"/>
        <v>0</v>
      </c>
      <c r="F359" s="7">
        <v>8367000</v>
      </c>
    </row>
    <row r="360" spans="1:6" ht="12.75">
      <c r="A360" s="13" t="s">
        <v>360</v>
      </c>
      <c r="B360" s="3" t="s">
        <v>750</v>
      </c>
      <c r="C360" s="3" t="s">
        <v>195</v>
      </c>
      <c r="D360" s="7">
        <v>8903000</v>
      </c>
      <c r="E360" s="7">
        <f t="shared" si="5"/>
        <v>0</v>
      </c>
      <c r="F360" s="7">
        <v>8903000</v>
      </c>
    </row>
    <row r="361" spans="1:6" ht="12.75">
      <c r="A361" s="13" t="s">
        <v>196</v>
      </c>
      <c r="B361" s="3" t="s">
        <v>751</v>
      </c>
      <c r="C361" s="3" t="s">
        <v>197</v>
      </c>
      <c r="D361" s="7">
        <v>222000</v>
      </c>
      <c r="E361" s="7">
        <f t="shared" si="5"/>
        <v>136000</v>
      </c>
      <c r="F361" s="7">
        <v>358000</v>
      </c>
    </row>
    <row r="362" spans="1:6" ht="12.75">
      <c r="A362" s="13" t="s">
        <v>253</v>
      </c>
      <c r="B362" s="3" t="s">
        <v>752</v>
      </c>
      <c r="C362" s="3" t="s">
        <v>254</v>
      </c>
      <c r="D362" s="7">
        <v>15093000</v>
      </c>
      <c r="E362" s="7">
        <f t="shared" si="5"/>
        <v>0</v>
      </c>
      <c r="F362" s="7">
        <v>15093000</v>
      </c>
    </row>
    <row r="363" spans="1:6" ht="12.75">
      <c r="A363" s="13" t="s">
        <v>255</v>
      </c>
      <c r="B363" s="3" t="s">
        <v>753</v>
      </c>
      <c r="C363" s="3" t="s">
        <v>256</v>
      </c>
      <c r="D363" s="7">
        <v>15093000</v>
      </c>
      <c r="E363" s="7">
        <f t="shared" si="5"/>
        <v>0</v>
      </c>
      <c r="F363" s="7">
        <v>15093000</v>
      </c>
    </row>
    <row r="364" spans="1:6" ht="22.5">
      <c r="A364" s="13" t="s">
        <v>366</v>
      </c>
      <c r="B364" s="3" t="s">
        <v>754</v>
      </c>
      <c r="C364" s="3" t="s">
        <v>257</v>
      </c>
      <c r="D364" s="7">
        <v>15093000</v>
      </c>
      <c r="E364" s="7">
        <f t="shared" si="5"/>
        <v>0</v>
      </c>
      <c r="F364" s="7">
        <v>15093000</v>
      </c>
    </row>
    <row r="365" spans="1:6" ht="12.75">
      <c r="A365" s="13" t="s">
        <v>258</v>
      </c>
      <c r="B365" s="3" t="s">
        <v>755</v>
      </c>
      <c r="C365" s="3" t="s">
        <v>259</v>
      </c>
      <c r="D365" s="7">
        <v>15093000</v>
      </c>
      <c r="E365" s="7">
        <f t="shared" si="5"/>
        <v>0</v>
      </c>
      <c r="F365" s="7">
        <v>15093000</v>
      </c>
    </row>
    <row r="366" spans="1:6" ht="12.75">
      <c r="A366" s="13" t="s">
        <v>210</v>
      </c>
      <c r="B366" s="3" t="s">
        <v>756</v>
      </c>
      <c r="C366" s="3" t="s">
        <v>75</v>
      </c>
      <c r="D366" s="7">
        <v>979000</v>
      </c>
      <c r="E366" s="7">
        <f t="shared" si="5"/>
        <v>0</v>
      </c>
      <c r="F366" s="7">
        <v>979000</v>
      </c>
    </row>
    <row r="367" spans="1:6" ht="12.75">
      <c r="A367" s="13" t="s">
        <v>211</v>
      </c>
      <c r="B367" s="3" t="s">
        <v>757</v>
      </c>
      <c r="C367" s="3" t="s">
        <v>76</v>
      </c>
      <c r="D367" s="7">
        <v>979000</v>
      </c>
      <c r="E367" s="7">
        <f t="shared" si="5"/>
        <v>0</v>
      </c>
      <c r="F367" s="7">
        <v>979000</v>
      </c>
    </row>
    <row r="368" spans="1:6" ht="12.75">
      <c r="A368" s="13" t="s">
        <v>212</v>
      </c>
      <c r="B368" s="3" t="s">
        <v>758</v>
      </c>
      <c r="C368" s="3" t="s">
        <v>77</v>
      </c>
      <c r="D368" s="7">
        <v>979000</v>
      </c>
      <c r="E368" s="7">
        <f t="shared" si="5"/>
        <v>0</v>
      </c>
      <c r="F368" s="7">
        <v>979000</v>
      </c>
    </row>
    <row r="369" spans="1:6" ht="22.5">
      <c r="A369" s="13" t="s">
        <v>213</v>
      </c>
      <c r="B369" s="3" t="s">
        <v>759</v>
      </c>
      <c r="C369" s="3" t="s">
        <v>214</v>
      </c>
      <c r="D369" s="7">
        <v>979000</v>
      </c>
      <c r="E369" s="7">
        <f t="shared" si="5"/>
        <v>0</v>
      </c>
      <c r="F369" s="7">
        <v>979000</v>
      </c>
    </row>
    <row r="370" spans="1:6" ht="12.75">
      <c r="A370" s="13" t="s">
        <v>350</v>
      </c>
      <c r="B370" s="3" t="s">
        <v>760</v>
      </c>
      <c r="C370" s="3" t="s">
        <v>351</v>
      </c>
      <c r="D370" s="7">
        <v>41861446</v>
      </c>
      <c r="E370" s="7">
        <f t="shared" si="5"/>
        <v>393000</v>
      </c>
      <c r="F370" s="7">
        <v>42254446</v>
      </c>
    </row>
    <row r="371" spans="1:6" ht="12.75">
      <c r="A371" s="13" t="s">
        <v>329</v>
      </c>
      <c r="B371" s="3" t="s">
        <v>761</v>
      </c>
      <c r="C371" s="3" t="s">
        <v>331</v>
      </c>
      <c r="D371" s="7">
        <v>57181000</v>
      </c>
      <c r="E371" s="7">
        <f t="shared" si="5"/>
        <v>243000</v>
      </c>
      <c r="F371" s="7">
        <v>57424000</v>
      </c>
    </row>
    <row r="372" spans="1:6" ht="12.75">
      <c r="A372" s="13" t="s">
        <v>250</v>
      </c>
      <c r="B372" s="3" t="s">
        <v>762</v>
      </c>
      <c r="C372" s="3" t="s">
        <v>142</v>
      </c>
      <c r="D372" s="7">
        <v>77988446</v>
      </c>
      <c r="E372" s="7">
        <f t="shared" si="5"/>
        <v>636000</v>
      </c>
      <c r="F372" s="7">
        <v>78624446</v>
      </c>
    </row>
    <row r="373" spans="1:6" ht="12.75">
      <c r="A373" s="13" t="s">
        <v>143</v>
      </c>
      <c r="B373" s="3" t="s">
        <v>763</v>
      </c>
      <c r="C373" s="3" t="s">
        <v>144</v>
      </c>
      <c r="D373" s="7">
        <v>77988446</v>
      </c>
      <c r="E373" s="7">
        <f t="shared" si="5"/>
        <v>636000</v>
      </c>
      <c r="F373" s="7">
        <v>78624446</v>
      </c>
    </row>
    <row r="374" spans="1:6" ht="12.75">
      <c r="A374" s="13" t="s">
        <v>251</v>
      </c>
      <c r="B374" s="3" t="s">
        <v>764</v>
      </c>
      <c r="C374" s="3" t="s">
        <v>145</v>
      </c>
      <c r="D374" s="7">
        <v>20075000</v>
      </c>
      <c r="E374" s="7">
        <f t="shared" si="5"/>
        <v>0</v>
      </c>
      <c r="F374" s="7">
        <v>20075000</v>
      </c>
    </row>
    <row r="375" spans="1:6" ht="12.75">
      <c r="A375" s="13" t="s">
        <v>146</v>
      </c>
      <c r="B375" s="3" t="s">
        <v>765</v>
      </c>
      <c r="C375" s="3" t="s">
        <v>147</v>
      </c>
      <c r="D375" s="7">
        <v>20075000</v>
      </c>
      <c r="E375" s="7">
        <f t="shared" si="5"/>
        <v>0</v>
      </c>
      <c r="F375" s="7">
        <v>20075000</v>
      </c>
    </row>
    <row r="376" spans="1:6" ht="12.75">
      <c r="A376" s="13" t="s">
        <v>148</v>
      </c>
      <c r="B376" s="3" t="s">
        <v>766</v>
      </c>
      <c r="C376" s="3" t="s">
        <v>149</v>
      </c>
      <c r="D376" s="7">
        <v>979000</v>
      </c>
      <c r="E376" s="7">
        <f t="shared" si="5"/>
        <v>0</v>
      </c>
      <c r="F376" s="7">
        <v>979000</v>
      </c>
    </row>
    <row r="377" spans="1:6" ht="22.5">
      <c r="A377" s="13" t="s">
        <v>252</v>
      </c>
      <c r="B377" s="3" t="s">
        <v>767</v>
      </c>
      <c r="C377" s="3" t="s">
        <v>150</v>
      </c>
      <c r="D377" s="7">
        <v>1720000</v>
      </c>
      <c r="E377" s="7">
        <f t="shared" si="5"/>
        <v>0</v>
      </c>
      <c r="F377" s="7">
        <v>1720000</v>
      </c>
    </row>
    <row r="378" spans="1:6" ht="12.75">
      <c r="A378" s="13" t="s">
        <v>328</v>
      </c>
      <c r="B378" s="3" t="s">
        <v>768</v>
      </c>
      <c r="C378" s="3"/>
      <c r="D378" s="7">
        <v>1720000</v>
      </c>
      <c r="E378" s="7">
        <f t="shared" si="5"/>
        <v>0</v>
      </c>
      <c r="F378" s="7">
        <v>1720000</v>
      </c>
    </row>
    <row r="379" spans="1:6" ht="22.5">
      <c r="A379" s="13" t="s">
        <v>332</v>
      </c>
      <c r="B379" s="3" t="s">
        <v>769</v>
      </c>
      <c r="C379" s="3" t="s">
        <v>55</v>
      </c>
      <c r="D379" s="7">
        <v>1717000</v>
      </c>
      <c r="E379" s="7">
        <f t="shared" si="5"/>
        <v>0</v>
      </c>
      <c r="F379" s="7">
        <v>1717000</v>
      </c>
    </row>
    <row r="380" spans="1:6" ht="12.75">
      <c r="A380" s="13" t="s">
        <v>187</v>
      </c>
      <c r="B380" s="3" t="s">
        <v>770</v>
      </c>
      <c r="C380" s="3" t="s">
        <v>57</v>
      </c>
      <c r="D380" s="7">
        <v>1550000</v>
      </c>
      <c r="E380" s="7">
        <f t="shared" si="5"/>
        <v>0</v>
      </c>
      <c r="F380" s="7">
        <v>1550000</v>
      </c>
    </row>
    <row r="381" spans="1:6" ht="22.5">
      <c r="A381" s="13" t="s">
        <v>191</v>
      </c>
      <c r="B381" s="3" t="s">
        <v>771</v>
      </c>
      <c r="C381" s="3" t="s">
        <v>60</v>
      </c>
      <c r="D381" s="7">
        <v>101000</v>
      </c>
      <c r="E381" s="7">
        <f t="shared" si="5"/>
        <v>0</v>
      </c>
      <c r="F381" s="7">
        <v>101000</v>
      </c>
    </row>
    <row r="382" spans="1:6" ht="12.75">
      <c r="A382" s="13" t="s">
        <v>340</v>
      </c>
      <c r="B382" s="3" t="s">
        <v>772</v>
      </c>
      <c r="C382" s="3" t="s">
        <v>61</v>
      </c>
      <c r="D382" s="7">
        <v>101000</v>
      </c>
      <c r="E382" s="7">
        <f t="shared" si="5"/>
        <v>0</v>
      </c>
      <c r="F382" s="7">
        <v>101000</v>
      </c>
    </row>
    <row r="383" spans="1:6" ht="12.75">
      <c r="A383" s="13" t="s">
        <v>105</v>
      </c>
      <c r="B383" s="3" t="s">
        <v>773</v>
      </c>
      <c r="C383" s="3" t="s">
        <v>62</v>
      </c>
      <c r="D383" s="7">
        <v>40000</v>
      </c>
      <c r="E383" s="7">
        <f t="shared" si="5"/>
        <v>0</v>
      </c>
      <c r="F383" s="7">
        <v>40000</v>
      </c>
    </row>
    <row r="384" spans="1:6" ht="12.75">
      <c r="A384" s="13" t="s">
        <v>100</v>
      </c>
      <c r="B384" s="3" t="s">
        <v>774</v>
      </c>
      <c r="C384" s="3" t="s">
        <v>63</v>
      </c>
      <c r="D384" s="7">
        <v>61000</v>
      </c>
      <c r="E384" s="7">
        <f t="shared" si="5"/>
        <v>0</v>
      </c>
      <c r="F384" s="7">
        <v>61000</v>
      </c>
    </row>
    <row r="385" spans="1:6" ht="12.75">
      <c r="A385" s="13" t="s">
        <v>349</v>
      </c>
      <c r="B385" s="3" t="s">
        <v>775</v>
      </c>
      <c r="C385" s="3" t="s">
        <v>71</v>
      </c>
      <c r="D385" s="7">
        <v>66000</v>
      </c>
      <c r="E385" s="7">
        <f t="shared" si="5"/>
        <v>0</v>
      </c>
      <c r="F385" s="7">
        <v>66000</v>
      </c>
    </row>
    <row r="386" spans="1:6" ht="12.75">
      <c r="A386" s="13" t="s">
        <v>106</v>
      </c>
      <c r="B386" s="3" t="s">
        <v>776</v>
      </c>
      <c r="C386" s="3" t="s">
        <v>72</v>
      </c>
      <c r="D386" s="7">
        <v>66000</v>
      </c>
      <c r="E386" s="7">
        <f t="shared" si="5"/>
        <v>0</v>
      </c>
      <c r="F386" s="7">
        <v>66000</v>
      </c>
    </row>
    <row r="387" spans="1:6" ht="12.75">
      <c r="A387" s="13" t="s">
        <v>253</v>
      </c>
      <c r="B387" s="3" t="s">
        <v>777</v>
      </c>
      <c r="C387" s="3" t="s">
        <v>254</v>
      </c>
      <c r="D387" s="7">
        <v>3000</v>
      </c>
      <c r="E387" s="7">
        <f t="shared" si="5"/>
        <v>0</v>
      </c>
      <c r="F387" s="7">
        <v>3000</v>
      </c>
    </row>
    <row r="388" spans="1:6" ht="12.75">
      <c r="A388" s="13" t="s">
        <v>255</v>
      </c>
      <c r="B388" s="3" t="s">
        <v>778</v>
      </c>
      <c r="C388" s="3" t="s">
        <v>256</v>
      </c>
      <c r="D388" s="7">
        <v>3000</v>
      </c>
      <c r="E388" s="7">
        <f t="shared" si="5"/>
        <v>0</v>
      </c>
      <c r="F388" s="7">
        <v>3000</v>
      </c>
    </row>
    <row r="389" spans="1:6" ht="22.5">
      <c r="A389" s="13" t="s">
        <v>366</v>
      </c>
      <c r="B389" s="3" t="s">
        <v>779</v>
      </c>
      <c r="C389" s="3" t="s">
        <v>257</v>
      </c>
      <c r="D389" s="7">
        <v>3000</v>
      </c>
      <c r="E389" s="7">
        <f t="shared" si="5"/>
        <v>0</v>
      </c>
      <c r="F389" s="7">
        <v>3000</v>
      </c>
    </row>
    <row r="390" spans="1:6" ht="12.75">
      <c r="A390" s="13" t="s">
        <v>258</v>
      </c>
      <c r="B390" s="3" t="s">
        <v>780</v>
      </c>
      <c r="C390" s="3" t="s">
        <v>259</v>
      </c>
      <c r="D390" s="7">
        <v>3000</v>
      </c>
      <c r="E390" s="7">
        <f t="shared" si="5"/>
        <v>0</v>
      </c>
      <c r="F390" s="7">
        <v>3000</v>
      </c>
    </row>
    <row r="391" spans="1:6" ht="12.75">
      <c r="A391" s="13" t="s">
        <v>350</v>
      </c>
      <c r="B391" s="3" t="s">
        <v>781</v>
      </c>
      <c r="C391" s="3" t="s">
        <v>351</v>
      </c>
      <c r="D391" s="7">
        <v>3000</v>
      </c>
      <c r="E391" s="7">
        <f t="shared" si="5"/>
        <v>0</v>
      </c>
      <c r="F391" s="7">
        <v>3000</v>
      </c>
    </row>
    <row r="392" spans="1:6" ht="12.75">
      <c r="A392" s="13" t="s">
        <v>329</v>
      </c>
      <c r="B392" s="3" t="s">
        <v>782</v>
      </c>
      <c r="C392" s="3" t="s">
        <v>331</v>
      </c>
      <c r="D392" s="7">
        <v>1717000</v>
      </c>
      <c r="E392" s="7">
        <f t="shared" si="5"/>
        <v>0</v>
      </c>
      <c r="F392" s="7">
        <v>1717000</v>
      </c>
    </row>
    <row r="393" spans="1:6" ht="12.75">
      <c r="A393" s="13" t="s">
        <v>151</v>
      </c>
      <c r="B393" s="3" t="s">
        <v>783</v>
      </c>
      <c r="C393" s="3" t="s">
        <v>152</v>
      </c>
      <c r="D393" s="7">
        <v>1720000</v>
      </c>
      <c r="E393" s="7">
        <f t="shared" si="5"/>
        <v>0</v>
      </c>
      <c r="F393" s="7">
        <v>1720000</v>
      </c>
    </row>
    <row r="394" spans="1:6" ht="12.75">
      <c r="A394" s="13" t="s">
        <v>402</v>
      </c>
      <c r="B394" s="3" t="s">
        <v>784</v>
      </c>
      <c r="C394" s="3" t="s">
        <v>403</v>
      </c>
      <c r="D394" s="7">
        <v>-156730000</v>
      </c>
      <c r="E394" s="7">
        <f aca="true" t="shared" si="6" ref="E394:E457">F394-D394</f>
        <v>0</v>
      </c>
      <c r="F394" s="7">
        <v>-156730000</v>
      </c>
    </row>
    <row r="395" spans="1:6" ht="12.75">
      <c r="A395" s="13" t="s">
        <v>404</v>
      </c>
      <c r="B395" s="3" t="s">
        <v>785</v>
      </c>
      <c r="C395" s="3" t="s">
        <v>405</v>
      </c>
      <c r="D395" s="7">
        <v>78365000</v>
      </c>
      <c r="E395" s="7">
        <f t="shared" si="6"/>
        <v>0</v>
      </c>
      <c r="F395" s="7">
        <v>78365000</v>
      </c>
    </row>
    <row r="396" spans="1:6" ht="22.5">
      <c r="A396" s="13" t="s">
        <v>406</v>
      </c>
      <c r="B396" s="3" t="s">
        <v>786</v>
      </c>
      <c r="C396" s="3" t="s">
        <v>276</v>
      </c>
      <c r="D396" s="7">
        <v>214795004</v>
      </c>
      <c r="E396" s="7">
        <f t="shared" si="6"/>
        <v>292000</v>
      </c>
      <c r="F396" s="7">
        <v>215087004</v>
      </c>
    </row>
    <row r="397" spans="1:6" ht="12.75">
      <c r="A397" s="13" t="s">
        <v>407</v>
      </c>
      <c r="B397" s="3" t="s">
        <v>787</v>
      </c>
      <c r="C397" s="3" t="s">
        <v>7</v>
      </c>
      <c r="D397" s="7">
        <v>70591000</v>
      </c>
      <c r="E397" s="7">
        <f t="shared" si="6"/>
        <v>0</v>
      </c>
      <c r="F397" s="7">
        <v>70591000</v>
      </c>
    </row>
    <row r="398" spans="1:6" ht="12.75">
      <c r="A398" s="13" t="s">
        <v>278</v>
      </c>
      <c r="B398" s="3" t="s">
        <v>788</v>
      </c>
      <c r="C398" s="3" t="s">
        <v>9</v>
      </c>
      <c r="D398" s="7">
        <v>153935004</v>
      </c>
      <c r="E398" s="7">
        <f t="shared" si="6"/>
        <v>292000</v>
      </c>
      <c r="F398" s="7">
        <v>154227004</v>
      </c>
    </row>
    <row r="399" spans="1:6" ht="12.75">
      <c r="A399" s="13" t="s">
        <v>279</v>
      </c>
      <c r="B399" s="3" t="s">
        <v>789</v>
      </c>
      <c r="C399" s="3" t="s">
        <v>11</v>
      </c>
      <c r="D399" s="7">
        <v>159144304</v>
      </c>
      <c r="E399" s="7">
        <f t="shared" si="6"/>
        <v>0</v>
      </c>
      <c r="F399" s="7">
        <v>159144304</v>
      </c>
    </row>
    <row r="400" spans="1:6" ht="22.5">
      <c r="A400" s="13" t="s">
        <v>280</v>
      </c>
      <c r="B400" s="3" t="s">
        <v>790</v>
      </c>
      <c r="C400" s="3" t="s">
        <v>13</v>
      </c>
      <c r="D400" s="7">
        <v>67649000</v>
      </c>
      <c r="E400" s="7">
        <f t="shared" si="6"/>
        <v>0</v>
      </c>
      <c r="F400" s="7">
        <v>67649000</v>
      </c>
    </row>
    <row r="401" spans="1:6" ht="22.5">
      <c r="A401" s="13" t="s">
        <v>281</v>
      </c>
      <c r="B401" s="3" t="s">
        <v>791</v>
      </c>
      <c r="C401" s="3" t="s">
        <v>15</v>
      </c>
      <c r="D401" s="7">
        <v>67649000</v>
      </c>
      <c r="E401" s="7">
        <f t="shared" si="6"/>
        <v>0</v>
      </c>
      <c r="F401" s="7">
        <v>67649000</v>
      </c>
    </row>
    <row r="402" spans="1:6" ht="22.5">
      <c r="A402" s="13" t="s">
        <v>158</v>
      </c>
      <c r="B402" s="3" t="s">
        <v>792</v>
      </c>
      <c r="C402" s="3" t="s">
        <v>17</v>
      </c>
      <c r="D402" s="7">
        <v>67649000</v>
      </c>
      <c r="E402" s="7">
        <f t="shared" si="6"/>
        <v>0</v>
      </c>
      <c r="F402" s="7">
        <v>67649000</v>
      </c>
    </row>
    <row r="403" spans="1:6" ht="12.75">
      <c r="A403" s="13" t="s">
        <v>18</v>
      </c>
      <c r="B403" s="3" t="s">
        <v>793</v>
      </c>
      <c r="C403" s="3" t="s">
        <v>19</v>
      </c>
      <c r="D403" s="7">
        <v>42000000</v>
      </c>
      <c r="E403" s="7">
        <f t="shared" si="6"/>
        <v>0</v>
      </c>
      <c r="F403" s="7">
        <v>42000000</v>
      </c>
    </row>
    <row r="404" spans="1:6" ht="22.5">
      <c r="A404" s="13" t="s">
        <v>408</v>
      </c>
      <c r="B404" s="3" t="s">
        <v>409</v>
      </c>
      <c r="C404" s="3" t="s">
        <v>21</v>
      </c>
      <c r="D404" s="7">
        <v>25649000</v>
      </c>
      <c r="E404" s="7">
        <f t="shared" si="6"/>
        <v>0</v>
      </c>
      <c r="F404" s="7">
        <v>25649000</v>
      </c>
    </row>
    <row r="405" spans="1:6" ht="22.5">
      <c r="A405" s="13" t="s">
        <v>410</v>
      </c>
      <c r="B405" s="3" t="s">
        <v>794</v>
      </c>
      <c r="C405" s="3" t="s">
        <v>22</v>
      </c>
      <c r="D405" s="7">
        <v>91495304</v>
      </c>
      <c r="E405" s="7">
        <f t="shared" si="6"/>
        <v>0</v>
      </c>
      <c r="F405" s="7">
        <v>91495304</v>
      </c>
    </row>
    <row r="406" spans="1:6" ht="22.5">
      <c r="A406" s="13" t="s">
        <v>411</v>
      </c>
      <c r="B406" s="3" t="s">
        <v>795</v>
      </c>
      <c r="C406" s="3" t="s">
        <v>23</v>
      </c>
      <c r="D406" s="7">
        <v>90610304</v>
      </c>
      <c r="E406" s="7">
        <f t="shared" si="6"/>
        <v>0</v>
      </c>
      <c r="F406" s="7">
        <v>90610304</v>
      </c>
    </row>
    <row r="407" spans="1:6" ht="22.5">
      <c r="A407" s="13" t="s">
        <v>412</v>
      </c>
      <c r="B407" s="3" t="s">
        <v>796</v>
      </c>
      <c r="C407" s="3" t="s">
        <v>25</v>
      </c>
      <c r="D407" s="7">
        <v>61942304</v>
      </c>
      <c r="E407" s="7">
        <f t="shared" si="6"/>
        <v>0</v>
      </c>
      <c r="F407" s="7">
        <v>61942304</v>
      </c>
    </row>
    <row r="408" spans="1:6" ht="12.75">
      <c r="A408" s="13" t="s">
        <v>26</v>
      </c>
      <c r="B408" s="3" t="s">
        <v>797</v>
      </c>
      <c r="C408" s="3" t="s">
        <v>27</v>
      </c>
      <c r="D408" s="7">
        <v>14492000</v>
      </c>
      <c r="E408" s="7">
        <f t="shared" si="6"/>
        <v>0</v>
      </c>
      <c r="F408" s="7">
        <v>14492000</v>
      </c>
    </row>
    <row r="409" spans="1:6" ht="22.5">
      <c r="A409" s="13" t="s">
        <v>28</v>
      </c>
      <c r="B409" s="3" t="s">
        <v>798</v>
      </c>
      <c r="C409" s="3" t="s">
        <v>29</v>
      </c>
      <c r="D409" s="7">
        <v>14176000</v>
      </c>
      <c r="E409" s="7">
        <f t="shared" si="6"/>
        <v>0</v>
      </c>
      <c r="F409" s="7">
        <v>14176000</v>
      </c>
    </row>
    <row r="410" spans="1:6" ht="33.75">
      <c r="A410" s="13" t="s">
        <v>164</v>
      </c>
      <c r="B410" s="3" t="s">
        <v>799</v>
      </c>
      <c r="C410" s="3" t="s">
        <v>30</v>
      </c>
      <c r="D410" s="7">
        <v>885000</v>
      </c>
      <c r="E410" s="7">
        <f t="shared" si="6"/>
        <v>0</v>
      </c>
      <c r="F410" s="7">
        <v>885000</v>
      </c>
    </row>
    <row r="411" spans="1:6" ht="22.5">
      <c r="A411" s="13" t="s">
        <v>31</v>
      </c>
      <c r="B411" s="3" t="s">
        <v>800</v>
      </c>
      <c r="C411" s="3" t="s">
        <v>33</v>
      </c>
      <c r="D411" s="7">
        <v>86111</v>
      </c>
      <c r="E411" s="7">
        <f t="shared" si="6"/>
        <v>0</v>
      </c>
      <c r="F411" s="7">
        <v>86111</v>
      </c>
    </row>
    <row r="412" spans="1:6" ht="22.5">
      <c r="A412" s="13" t="s">
        <v>34</v>
      </c>
      <c r="B412" s="3" t="s">
        <v>801</v>
      </c>
      <c r="C412" s="3" t="s">
        <v>35</v>
      </c>
      <c r="D412" s="7">
        <v>798889</v>
      </c>
      <c r="E412" s="7">
        <f t="shared" si="6"/>
        <v>0</v>
      </c>
      <c r="F412" s="7">
        <v>798889</v>
      </c>
    </row>
    <row r="413" spans="1:6" ht="12.75">
      <c r="A413" s="13" t="s">
        <v>413</v>
      </c>
      <c r="B413" s="3" t="s">
        <v>802</v>
      </c>
      <c r="C413" s="3" t="s">
        <v>168</v>
      </c>
      <c r="D413" s="7">
        <v>-5209300</v>
      </c>
      <c r="E413" s="7">
        <f t="shared" si="6"/>
        <v>292000</v>
      </c>
      <c r="F413" s="7">
        <v>-4917300</v>
      </c>
    </row>
    <row r="414" spans="1:6" ht="12.75">
      <c r="A414" s="13" t="s">
        <v>169</v>
      </c>
      <c r="B414" s="3" t="s">
        <v>803</v>
      </c>
      <c r="C414" s="3" t="s">
        <v>170</v>
      </c>
      <c r="D414" s="7">
        <v>200000</v>
      </c>
      <c r="E414" s="7">
        <f t="shared" si="6"/>
        <v>0</v>
      </c>
      <c r="F414" s="7">
        <v>200000</v>
      </c>
    </row>
    <row r="415" spans="1:6" ht="22.5">
      <c r="A415" s="13" t="s">
        <v>287</v>
      </c>
      <c r="B415" s="3" t="s">
        <v>804</v>
      </c>
      <c r="C415" s="3" t="s">
        <v>37</v>
      </c>
      <c r="D415" s="7">
        <v>200000</v>
      </c>
      <c r="E415" s="7">
        <f t="shared" si="6"/>
        <v>0</v>
      </c>
      <c r="F415" s="7">
        <v>200000</v>
      </c>
    </row>
    <row r="416" spans="1:6" ht="12.75">
      <c r="A416" s="13" t="s">
        <v>38</v>
      </c>
      <c r="B416" s="3" t="s">
        <v>805</v>
      </c>
      <c r="C416" s="3" t="s">
        <v>39</v>
      </c>
      <c r="D416" s="7">
        <v>200000</v>
      </c>
      <c r="E416" s="7">
        <f t="shared" si="6"/>
        <v>0</v>
      </c>
      <c r="F416" s="7">
        <v>200000</v>
      </c>
    </row>
    <row r="417" spans="1:6" ht="22.5">
      <c r="A417" s="13" t="s">
        <v>172</v>
      </c>
      <c r="B417" s="3" t="s">
        <v>806</v>
      </c>
      <c r="C417" s="3" t="s">
        <v>173</v>
      </c>
      <c r="D417" s="7">
        <v>-5409300</v>
      </c>
      <c r="E417" s="7">
        <f t="shared" si="6"/>
        <v>292000</v>
      </c>
      <c r="F417" s="7">
        <v>-5117300</v>
      </c>
    </row>
    <row r="418" spans="1:6" ht="22.5">
      <c r="A418" s="13" t="s">
        <v>414</v>
      </c>
      <c r="B418" s="3" t="s">
        <v>807</v>
      </c>
      <c r="C418" s="3" t="s">
        <v>41</v>
      </c>
      <c r="D418" s="7">
        <v>1857000</v>
      </c>
      <c r="E418" s="7">
        <f t="shared" si="6"/>
        <v>0</v>
      </c>
      <c r="F418" s="7">
        <v>1857000</v>
      </c>
    </row>
    <row r="419" spans="1:6" ht="12.75">
      <c r="A419" s="13" t="s">
        <v>42</v>
      </c>
      <c r="B419" s="3" t="s">
        <v>808</v>
      </c>
      <c r="C419" s="3" t="s">
        <v>43</v>
      </c>
      <c r="D419" s="7">
        <v>1857000</v>
      </c>
      <c r="E419" s="7">
        <f t="shared" si="6"/>
        <v>0</v>
      </c>
      <c r="F419" s="7">
        <v>1857000</v>
      </c>
    </row>
    <row r="420" spans="1:6" ht="22.5">
      <c r="A420" s="13" t="s">
        <v>415</v>
      </c>
      <c r="B420" s="3" t="s">
        <v>809</v>
      </c>
      <c r="C420" s="3" t="s">
        <v>44</v>
      </c>
      <c r="D420" s="7">
        <v>-7266300</v>
      </c>
      <c r="E420" s="7">
        <f t="shared" si="6"/>
        <v>292000</v>
      </c>
      <c r="F420" s="7">
        <v>-6974300</v>
      </c>
    </row>
    <row r="421" spans="1:6" ht="22.5">
      <c r="A421" s="13" t="s">
        <v>291</v>
      </c>
      <c r="B421" s="3" t="s">
        <v>810</v>
      </c>
      <c r="C421" s="3" t="s">
        <v>292</v>
      </c>
      <c r="D421" s="7">
        <v>-7285200</v>
      </c>
      <c r="E421" s="7">
        <f t="shared" si="6"/>
        <v>292000</v>
      </c>
      <c r="F421" s="7">
        <v>-6993200</v>
      </c>
    </row>
    <row r="422" spans="1:6" ht="12.75">
      <c r="A422" s="13" t="s">
        <v>517</v>
      </c>
      <c r="B422" s="3" t="s">
        <v>811</v>
      </c>
      <c r="C422" s="3" t="s">
        <v>519</v>
      </c>
      <c r="D422" s="7">
        <v>18900</v>
      </c>
      <c r="E422" s="7">
        <f t="shared" si="6"/>
        <v>0</v>
      </c>
      <c r="F422" s="7">
        <v>18900</v>
      </c>
    </row>
    <row r="423" spans="1:6" ht="12.75">
      <c r="A423" s="13" t="s">
        <v>296</v>
      </c>
      <c r="B423" s="3" t="s">
        <v>812</v>
      </c>
      <c r="C423" s="3" t="s">
        <v>45</v>
      </c>
      <c r="D423" s="7">
        <v>60860000</v>
      </c>
      <c r="E423" s="7">
        <f t="shared" si="6"/>
        <v>0</v>
      </c>
      <c r="F423" s="7">
        <v>60860000</v>
      </c>
    </row>
    <row r="424" spans="1:6" ht="22.5">
      <c r="A424" s="13" t="s">
        <v>175</v>
      </c>
      <c r="B424" s="3" t="s">
        <v>813</v>
      </c>
      <c r="C424" s="3" t="s">
        <v>46</v>
      </c>
      <c r="D424" s="7">
        <v>60860000</v>
      </c>
      <c r="E424" s="7">
        <f t="shared" si="6"/>
        <v>0</v>
      </c>
      <c r="F424" s="7">
        <v>60860000</v>
      </c>
    </row>
    <row r="425" spans="1:6" ht="12.75">
      <c r="A425" s="13" t="s">
        <v>416</v>
      </c>
      <c r="B425" s="3" t="s">
        <v>814</v>
      </c>
      <c r="C425" s="3" t="s">
        <v>47</v>
      </c>
      <c r="D425" s="7">
        <v>60860000</v>
      </c>
      <c r="E425" s="7">
        <f t="shared" si="6"/>
        <v>0</v>
      </c>
      <c r="F425" s="7">
        <v>60860000</v>
      </c>
    </row>
    <row r="426" spans="1:6" ht="33.75">
      <c r="A426" s="13" t="s">
        <v>308</v>
      </c>
      <c r="B426" s="3" t="s">
        <v>815</v>
      </c>
      <c r="C426" s="3" t="s">
        <v>310</v>
      </c>
      <c r="D426" s="7">
        <v>60860000</v>
      </c>
      <c r="E426" s="7">
        <f t="shared" si="6"/>
        <v>0</v>
      </c>
      <c r="F426" s="7">
        <v>60860000</v>
      </c>
    </row>
    <row r="427" spans="1:6" ht="12.75">
      <c r="A427" s="13" t="s">
        <v>49</v>
      </c>
      <c r="B427" s="3" t="s">
        <v>816</v>
      </c>
      <c r="C427" s="3" t="s">
        <v>50</v>
      </c>
      <c r="D427" s="7">
        <v>54481000</v>
      </c>
      <c r="E427" s="7">
        <f t="shared" si="6"/>
        <v>0</v>
      </c>
      <c r="F427" s="7">
        <v>54481000</v>
      </c>
    </row>
    <row r="428" spans="1:6" ht="22.5">
      <c r="A428" s="13" t="s">
        <v>417</v>
      </c>
      <c r="B428" s="3" t="s">
        <v>817</v>
      </c>
      <c r="C428" s="3" t="s">
        <v>176</v>
      </c>
      <c r="D428" s="7">
        <v>806000</v>
      </c>
      <c r="E428" s="7">
        <f t="shared" si="6"/>
        <v>0</v>
      </c>
      <c r="F428" s="7">
        <v>806000</v>
      </c>
    </row>
    <row r="429" spans="1:6" ht="22.5">
      <c r="A429" s="13" t="s">
        <v>313</v>
      </c>
      <c r="B429" s="3" t="s">
        <v>818</v>
      </c>
      <c r="C429" s="3" t="s">
        <v>314</v>
      </c>
      <c r="D429" s="7">
        <v>5573000</v>
      </c>
      <c r="E429" s="7">
        <f t="shared" si="6"/>
        <v>0</v>
      </c>
      <c r="F429" s="7">
        <v>5573000</v>
      </c>
    </row>
    <row r="430" spans="1:6" ht="22.5">
      <c r="A430" s="13" t="s">
        <v>418</v>
      </c>
      <c r="B430" s="3" t="s">
        <v>819</v>
      </c>
      <c r="C430" s="3" t="s">
        <v>327</v>
      </c>
      <c r="D430" s="7">
        <v>214795004</v>
      </c>
      <c r="E430" s="7">
        <f t="shared" si="6"/>
        <v>292000</v>
      </c>
      <c r="F430" s="7">
        <v>215087004</v>
      </c>
    </row>
    <row r="431" spans="1:6" ht="22.5">
      <c r="A431" s="13" t="s">
        <v>373</v>
      </c>
      <c r="B431" s="3" t="s">
        <v>820</v>
      </c>
      <c r="C431" s="3" t="s">
        <v>78</v>
      </c>
      <c r="D431" s="7">
        <v>16935700</v>
      </c>
      <c r="E431" s="7">
        <f t="shared" si="6"/>
        <v>-1208000</v>
      </c>
      <c r="F431" s="7">
        <v>15727700</v>
      </c>
    </row>
    <row r="432" spans="1:6" ht="12.75">
      <c r="A432" s="13" t="s">
        <v>419</v>
      </c>
      <c r="B432" s="3" t="s">
        <v>821</v>
      </c>
      <c r="C432" s="3" t="s">
        <v>79</v>
      </c>
      <c r="D432" s="7">
        <v>13055000</v>
      </c>
      <c r="E432" s="7">
        <f t="shared" si="6"/>
        <v>-854300</v>
      </c>
      <c r="F432" s="7">
        <v>12200700</v>
      </c>
    </row>
    <row r="433" spans="1:6" ht="12.75">
      <c r="A433" s="13" t="s">
        <v>84</v>
      </c>
      <c r="B433" s="3" t="s">
        <v>822</v>
      </c>
      <c r="C433" s="3" t="s">
        <v>83</v>
      </c>
      <c r="D433" s="7">
        <v>3059700</v>
      </c>
      <c r="E433" s="7">
        <f t="shared" si="6"/>
        <v>-353700</v>
      </c>
      <c r="F433" s="7">
        <v>2706000</v>
      </c>
    </row>
    <row r="434" spans="1:6" ht="12.75">
      <c r="A434" s="13" t="s">
        <v>217</v>
      </c>
      <c r="B434" s="3" t="s">
        <v>823</v>
      </c>
      <c r="C434" s="3" t="s">
        <v>86</v>
      </c>
      <c r="D434" s="7">
        <v>821000</v>
      </c>
      <c r="E434" s="7">
        <f t="shared" si="6"/>
        <v>0</v>
      </c>
      <c r="F434" s="7">
        <v>821000</v>
      </c>
    </row>
    <row r="435" spans="1:6" ht="22.5">
      <c r="A435" s="13" t="s">
        <v>218</v>
      </c>
      <c r="B435" s="3" t="s">
        <v>824</v>
      </c>
      <c r="C435" s="3" t="s">
        <v>87</v>
      </c>
      <c r="D435" s="7">
        <v>303000</v>
      </c>
      <c r="E435" s="7">
        <f t="shared" si="6"/>
        <v>0</v>
      </c>
      <c r="F435" s="7">
        <v>303000</v>
      </c>
    </row>
    <row r="436" spans="1:6" ht="12.75">
      <c r="A436" s="13" t="s">
        <v>420</v>
      </c>
      <c r="B436" s="3" t="s">
        <v>825</v>
      </c>
      <c r="C436" s="3" t="s">
        <v>88</v>
      </c>
      <c r="D436" s="7">
        <v>303000</v>
      </c>
      <c r="E436" s="7">
        <f t="shared" si="6"/>
        <v>0</v>
      </c>
      <c r="F436" s="7">
        <v>303000</v>
      </c>
    </row>
    <row r="437" spans="1:6" ht="22.5">
      <c r="A437" s="13" t="s">
        <v>378</v>
      </c>
      <c r="B437" s="3" t="s">
        <v>826</v>
      </c>
      <c r="C437" s="3" t="s">
        <v>379</v>
      </c>
      <c r="D437" s="7">
        <v>137852304</v>
      </c>
      <c r="E437" s="7">
        <f t="shared" si="6"/>
        <v>1257000</v>
      </c>
      <c r="F437" s="7">
        <v>139109304</v>
      </c>
    </row>
    <row r="438" spans="1:6" ht="12.75">
      <c r="A438" s="13" t="s">
        <v>421</v>
      </c>
      <c r="B438" s="3" t="s">
        <v>827</v>
      </c>
      <c r="C438" s="3" t="s">
        <v>91</v>
      </c>
      <c r="D438" s="7">
        <v>18382304</v>
      </c>
      <c r="E438" s="7">
        <f t="shared" si="6"/>
        <v>255000</v>
      </c>
      <c r="F438" s="7">
        <v>18637304</v>
      </c>
    </row>
    <row r="439" spans="1:6" ht="12.75">
      <c r="A439" s="13" t="s">
        <v>422</v>
      </c>
      <c r="B439" s="3" t="s">
        <v>828</v>
      </c>
      <c r="C439" s="3" t="s">
        <v>104</v>
      </c>
      <c r="D439" s="7">
        <v>20748000</v>
      </c>
      <c r="E439" s="7">
        <f t="shared" si="6"/>
        <v>365000</v>
      </c>
      <c r="F439" s="7">
        <v>21113000</v>
      </c>
    </row>
    <row r="440" spans="1:6" ht="33.75">
      <c r="A440" s="13" t="s">
        <v>389</v>
      </c>
      <c r="B440" s="3" t="s">
        <v>829</v>
      </c>
      <c r="C440" s="3" t="s">
        <v>125</v>
      </c>
      <c r="D440" s="7">
        <v>98722000</v>
      </c>
      <c r="E440" s="7">
        <f t="shared" si="6"/>
        <v>637000</v>
      </c>
      <c r="F440" s="7">
        <v>99359000</v>
      </c>
    </row>
    <row r="441" spans="1:6" ht="22.5">
      <c r="A441" s="13" t="s">
        <v>240</v>
      </c>
      <c r="B441" s="3" t="s">
        <v>830</v>
      </c>
      <c r="C441" s="3" t="s">
        <v>135</v>
      </c>
      <c r="D441" s="7">
        <v>59704000</v>
      </c>
      <c r="E441" s="7">
        <f t="shared" si="6"/>
        <v>243000</v>
      </c>
      <c r="F441" s="7">
        <v>59947000</v>
      </c>
    </row>
    <row r="442" spans="1:6" ht="12.75">
      <c r="A442" s="13" t="s">
        <v>423</v>
      </c>
      <c r="B442" s="3" t="s">
        <v>831</v>
      </c>
      <c r="C442" s="3" t="s">
        <v>244</v>
      </c>
      <c r="D442" s="7">
        <v>806000</v>
      </c>
      <c r="E442" s="7">
        <f t="shared" si="6"/>
        <v>0</v>
      </c>
      <c r="F442" s="7">
        <v>806000</v>
      </c>
    </row>
    <row r="443" spans="1:6" ht="12.75">
      <c r="A443" s="13" t="s">
        <v>424</v>
      </c>
      <c r="B443" s="3" t="s">
        <v>832</v>
      </c>
      <c r="C443" s="3" t="s">
        <v>141</v>
      </c>
      <c r="D443" s="7">
        <v>57181000</v>
      </c>
      <c r="E443" s="7">
        <f t="shared" si="6"/>
        <v>243000</v>
      </c>
      <c r="F443" s="7">
        <v>57424000</v>
      </c>
    </row>
    <row r="444" spans="1:6" ht="12.75">
      <c r="A444" s="13" t="s">
        <v>151</v>
      </c>
      <c r="B444" s="3" t="s">
        <v>833</v>
      </c>
      <c r="C444" s="3" t="s">
        <v>150</v>
      </c>
      <c r="D444" s="7">
        <v>1717000</v>
      </c>
      <c r="E444" s="7">
        <f t="shared" si="6"/>
        <v>0</v>
      </c>
      <c r="F444" s="7">
        <v>1717000</v>
      </c>
    </row>
    <row r="445" spans="1:6" ht="22.5">
      <c r="A445" s="13" t="s">
        <v>425</v>
      </c>
      <c r="B445" s="3" t="s">
        <v>834</v>
      </c>
      <c r="C445" s="3" t="s">
        <v>426</v>
      </c>
      <c r="D445" s="7">
        <v>165339496</v>
      </c>
      <c r="E445" s="7">
        <f t="shared" si="6"/>
        <v>1206000</v>
      </c>
      <c r="F445" s="7">
        <v>166545496</v>
      </c>
    </row>
    <row r="446" spans="1:6" ht="12.75">
      <c r="A446" s="13" t="s">
        <v>427</v>
      </c>
      <c r="B446" s="3" t="s">
        <v>835</v>
      </c>
      <c r="C446" s="3" t="s">
        <v>9</v>
      </c>
      <c r="D446" s="7">
        <v>7285200</v>
      </c>
      <c r="E446" s="7">
        <f t="shared" si="6"/>
        <v>-292000</v>
      </c>
      <c r="F446" s="7">
        <v>6993200</v>
      </c>
    </row>
    <row r="447" spans="1:6" ht="12.75">
      <c r="A447" s="13" t="s">
        <v>428</v>
      </c>
      <c r="B447" s="3" t="s">
        <v>836</v>
      </c>
      <c r="C447" s="3" t="s">
        <v>168</v>
      </c>
      <c r="D447" s="7">
        <v>7285200</v>
      </c>
      <c r="E447" s="7">
        <f t="shared" si="6"/>
        <v>-292000</v>
      </c>
      <c r="F447" s="7">
        <v>6993200</v>
      </c>
    </row>
    <row r="448" spans="1:6" ht="12.75">
      <c r="A448" s="13" t="s">
        <v>429</v>
      </c>
      <c r="B448" s="3" t="s">
        <v>837</v>
      </c>
      <c r="C448" s="3" t="s">
        <v>173</v>
      </c>
      <c r="D448" s="7">
        <v>7285200</v>
      </c>
      <c r="E448" s="7">
        <f t="shared" si="6"/>
        <v>-292000</v>
      </c>
      <c r="F448" s="7">
        <v>6993200</v>
      </c>
    </row>
    <row r="449" spans="1:6" ht="12.75">
      <c r="A449" s="13" t="s">
        <v>430</v>
      </c>
      <c r="B449" s="3" t="s">
        <v>838</v>
      </c>
      <c r="C449" s="3" t="s">
        <v>44</v>
      </c>
      <c r="D449" s="7">
        <v>7285200</v>
      </c>
      <c r="E449" s="7">
        <f t="shared" si="6"/>
        <v>-292000</v>
      </c>
      <c r="F449" s="7">
        <v>6993200</v>
      </c>
    </row>
    <row r="450" spans="1:6" ht="12.75">
      <c r="A450" s="13" t="s">
        <v>293</v>
      </c>
      <c r="B450" s="3" t="s">
        <v>839</v>
      </c>
      <c r="C450" s="3" t="s">
        <v>295</v>
      </c>
      <c r="D450" s="7">
        <v>7285200</v>
      </c>
      <c r="E450" s="7">
        <f t="shared" si="6"/>
        <v>-292000</v>
      </c>
      <c r="F450" s="7">
        <v>6993200</v>
      </c>
    </row>
    <row r="451" spans="1:6" ht="12.75">
      <c r="A451" s="13" t="s">
        <v>296</v>
      </c>
      <c r="B451" s="3" t="s">
        <v>840</v>
      </c>
      <c r="C451" s="3" t="s">
        <v>45</v>
      </c>
      <c r="D451" s="7">
        <v>43497296</v>
      </c>
      <c r="E451" s="7">
        <f t="shared" si="6"/>
        <v>1566000</v>
      </c>
      <c r="F451" s="7">
        <v>45063296</v>
      </c>
    </row>
    <row r="452" spans="1:6" ht="22.5">
      <c r="A452" s="13" t="s">
        <v>431</v>
      </c>
      <c r="B452" s="3" t="s">
        <v>841</v>
      </c>
      <c r="C452" s="3" t="s">
        <v>46</v>
      </c>
      <c r="D452" s="7">
        <v>43497296</v>
      </c>
      <c r="E452" s="7">
        <f t="shared" si="6"/>
        <v>1566000</v>
      </c>
      <c r="F452" s="7">
        <v>45063296</v>
      </c>
    </row>
    <row r="453" spans="1:6" ht="12.75">
      <c r="A453" s="13" t="s">
        <v>432</v>
      </c>
      <c r="B453" s="3" t="s">
        <v>842</v>
      </c>
      <c r="C453" s="3" t="s">
        <v>47</v>
      </c>
      <c r="D453" s="7">
        <v>43497296</v>
      </c>
      <c r="E453" s="7">
        <f t="shared" si="6"/>
        <v>1566000</v>
      </c>
      <c r="F453" s="7">
        <v>45063296</v>
      </c>
    </row>
    <row r="454" spans="1:6" ht="22.5">
      <c r="A454" s="13" t="s">
        <v>300</v>
      </c>
      <c r="B454" s="3" t="s">
        <v>843</v>
      </c>
      <c r="C454" s="3" t="s">
        <v>302</v>
      </c>
      <c r="D454" s="7">
        <v>43497296</v>
      </c>
      <c r="E454" s="7">
        <f t="shared" si="6"/>
        <v>1566000</v>
      </c>
      <c r="F454" s="7">
        <v>45063296</v>
      </c>
    </row>
    <row r="455" spans="1:6" ht="12.75">
      <c r="A455" s="13" t="s">
        <v>447</v>
      </c>
      <c r="B455" s="3" t="s">
        <v>471</v>
      </c>
      <c r="C455" s="3" t="s">
        <v>449</v>
      </c>
      <c r="D455" s="7">
        <v>876850</v>
      </c>
      <c r="E455" s="7">
        <f t="shared" si="6"/>
        <v>0</v>
      </c>
      <c r="F455" s="7">
        <v>876850</v>
      </c>
    </row>
    <row r="456" spans="1:6" ht="33.75">
      <c r="A456" s="13" t="s">
        <v>472</v>
      </c>
      <c r="B456" s="3" t="s">
        <v>844</v>
      </c>
      <c r="C456" s="3" t="s">
        <v>452</v>
      </c>
      <c r="D456" s="7">
        <v>3142446</v>
      </c>
      <c r="E456" s="7">
        <f t="shared" si="6"/>
        <v>500000</v>
      </c>
      <c r="F456" s="7">
        <v>3642446</v>
      </c>
    </row>
    <row r="457" spans="1:6" ht="33.75">
      <c r="A457" s="13" t="s">
        <v>453</v>
      </c>
      <c r="B457" s="3" t="s">
        <v>845</v>
      </c>
      <c r="C457" s="3" t="s">
        <v>455</v>
      </c>
      <c r="D457" s="7">
        <v>3142446</v>
      </c>
      <c r="E457" s="7">
        <f t="shared" si="6"/>
        <v>500000</v>
      </c>
      <c r="F457" s="7">
        <v>3642446</v>
      </c>
    </row>
    <row r="458" spans="1:6" ht="22.5">
      <c r="A458" s="13" t="s">
        <v>303</v>
      </c>
      <c r="B458" s="3" t="s">
        <v>846</v>
      </c>
      <c r="C458" s="3" t="s">
        <v>304</v>
      </c>
      <c r="D458" s="7">
        <v>1886000</v>
      </c>
      <c r="E458" s="7">
        <f aca="true" t="shared" si="7" ref="E458:E491">F458-D458</f>
        <v>0</v>
      </c>
      <c r="F458" s="7">
        <v>1886000</v>
      </c>
    </row>
    <row r="459" spans="1:6" ht="33.75">
      <c r="A459" s="13" t="s">
        <v>473</v>
      </c>
      <c r="B459" s="3" t="s">
        <v>847</v>
      </c>
      <c r="C459" s="3" t="s">
        <v>458</v>
      </c>
      <c r="D459" s="7">
        <v>11292000</v>
      </c>
      <c r="E459" s="7">
        <f t="shared" si="7"/>
        <v>1070000</v>
      </c>
      <c r="F459" s="7">
        <v>12362000</v>
      </c>
    </row>
    <row r="460" spans="1:6" ht="33.75">
      <c r="A460" s="13" t="s">
        <v>474</v>
      </c>
      <c r="B460" s="3" t="s">
        <v>848</v>
      </c>
      <c r="C460" s="3" t="s">
        <v>461</v>
      </c>
      <c r="D460" s="7">
        <v>7136000</v>
      </c>
      <c r="E460" s="7">
        <f t="shared" si="7"/>
        <v>765000</v>
      </c>
      <c r="F460" s="7">
        <v>7901000</v>
      </c>
    </row>
    <row r="461" spans="1:6" ht="33.75">
      <c r="A461" s="13" t="s">
        <v>475</v>
      </c>
      <c r="B461" s="3" t="s">
        <v>849</v>
      </c>
      <c r="C461" s="3" t="s">
        <v>464</v>
      </c>
      <c r="D461" s="7">
        <v>4156000</v>
      </c>
      <c r="E461" s="7">
        <f t="shared" si="7"/>
        <v>305000</v>
      </c>
      <c r="F461" s="7">
        <v>4461000</v>
      </c>
    </row>
    <row r="462" spans="1:6" ht="22.5">
      <c r="A462" s="13" t="s">
        <v>305</v>
      </c>
      <c r="B462" s="3" t="s">
        <v>850</v>
      </c>
      <c r="C462" s="3" t="s">
        <v>307</v>
      </c>
      <c r="D462" s="7">
        <v>26300000</v>
      </c>
      <c r="E462" s="7">
        <f t="shared" si="7"/>
        <v>-4000</v>
      </c>
      <c r="F462" s="7">
        <v>26296000</v>
      </c>
    </row>
    <row r="463" spans="1:6" ht="33.75">
      <c r="A463" s="13" t="s">
        <v>433</v>
      </c>
      <c r="B463" s="3" t="s">
        <v>851</v>
      </c>
      <c r="C463" s="3" t="s">
        <v>51</v>
      </c>
      <c r="D463" s="7">
        <v>114557000</v>
      </c>
      <c r="E463" s="7">
        <f t="shared" si="7"/>
        <v>-68000</v>
      </c>
      <c r="F463" s="7">
        <v>114489000</v>
      </c>
    </row>
    <row r="464" spans="1:6" ht="22.5">
      <c r="A464" s="13" t="s">
        <v>434</v>
      </c>
      <c r="B464" s="3" t="s">
        <v>852</v>
      </c>
      <c r="C464" s="3" t="s">
        <v>179</v>
      </c>
      <c r="D464" s="7">
        <v>108936000</v>
      </c>
      <c r="E464" s="7">
        <f t="shared" si="7"/>
        <v>-68000</v>
      </c>
      <c r="F464" s="7">
        <v>108868000</v>
      </c>
    </row>
    <row r="465" spans="1:6" ht="12.75">
      <c r="A465" s="13" t="s">
        <v>435</v>
      </c>
      <c r="B465" s="3" t="s">
        <v>853</v>
      </c>
      <c r="C465" s="3" t="s">
        <v>181</v>
      </c>
      <c r="D465" s="7">
        <v>49554000</v>
      </c>
      <c r="E465" s="7">
        <f t="shared" si="7"/>
        <v>-68000</v>
      </c>
      <c r="F465" s="7">
        <v>49486000</v>
      </c>
    </row>
    <row r="466" spans="1:6" ht="12.75">
      <c r="A466" s="13" t="s">
        <v>318</v>
      </c>
      <c r="B466" s="3" t="s">
        <v>854</v>
      </c>
      <c r="C466" s="3" t="s">
        <v>320</v>
      </c>
      <c r="D466" s="7">
        <v>59382000</v>
      </c>
      <c r="E466" s="7">
        <f t="shared" si="7"/>
        <v>0</v>
      </c>
      <c r="F466" s="7">
        <v>59382000</v>
      </c>
    </row>
    <row r="467" spans="1:6" ht="22.5">
      <c r="A467" s="13" t="s">
        <v>436</v>
      </c>
      <c r="B467" s="3" t="s">
        <v>855</v>
      </c>
      <c r="C467" s="3" t="s">
        <v>52</v>
      </c>
      <c r="D467" s="7">
        <v>1654000</v>
      </c>
      <c r="E467" s="7">
        <f t="shared" si="7"/>
        <v>0</v>
      </c>
      <c r="F467" s="7">
        <v>1654000</v>
      </c>
    </row>
    <row r="468" spans="1:6" ht="12.75">
      <c r="A468" s="13" t="s">
        <v>435</v>
      </c>
      <c r="B468" s="3" t="s">
        <v>856</v>
      </c>
      <c r="C468" s="3" t="s">
        <v>183</v>
      </c>
      <c r="D468" s="7">
        <v>1654000</v>
      </c>
      <c r="E468" s="7">
        <f t="shared" si="7"/>
        <v>0</v>
      </c>
      <c r="F468" s="7">
        <v>1654000</v>
      </c>
    </row>
    <row r="469" spans="1:6" ht="22.5">
      <c r="A469" s="13" t="s">
        <v>437</v>
      </c>
      <c r="B469" s="3" t="s">
        <v>857</v>
      </c>
      <c r="C469" s="3" t="s">
        <v>185</v>
      </c>
      <c r="D469" s="7">
        <v>58000</v>
      </c>
      <c r="E469" s="7">
        <f t="shared" si="7"/>
        <v>0</v>
      </c>
      <c r="F469" s="7">
        <v>58000</v>
      </c>
    </row>
    <row r="470" spans="1:6" ht="12.75">
      <c r="A470" s="13" t="s">
        <v>435</v>
      </c>
      <c r="B470" s="3" t="s">
        <v>858</v>
      </c>
      <c r="C470" s="3" t="s">
        <v>477</v>
      </c>
      <c r="D470" s="7">
        <v>58000</v>
      </c>
      <c r="E470" s="7">
        <f t="shared" si="7"/>
        <v>0</v>
      </c>
      <c r="F470" s="7">
        <v>58000</v>
      </c>
    </row>
    <row r="471" spans="1:6" ht="22.5">
      <c r="A471" s="13" t="s">
        <v>438</v>
      </c>
      <c r="B471" s="3" t="s">
        <v>859</v>
      </c>
      <c r="C471" s="3" t="s">
        <v>54</v>
      </c>
      <c r="D471" s="7">
        <v>3909000</v>
      </c>
      <c r="E471" s="7">
        <f t="shared" si="7"/>
        <v>0</v>
      </c>
      <c r="F471" s="7">
        <v>3909000</v>
      </c>
    </row>
    <row r="472" spans="1:6" ht="12.75">
      <c r="A472" s="13" t="s">
        <v>435</v>
      </c>
      <c r="B472" s="3" t="s">
        <v>860</v>
      </c>
      <c r="C472" s="3" t="s">
        <v>186</v>
      </c>
      <c r="D472" s="7">
        <v>3909000</v>
      </c>
      <c r="E472" s="7">
        <f t="shared" si="7"/>
        <v>0</v>
      </c>
      <c r="F472" s="7">
        <v>3909000</v>
      </c>
    </row>
    <row r="473" spans="1:6" ht="22.5">
      <c r="A473" s="13" t="s">
        <v>439</v>
      </c>
      <c r="B473" s="3" t="s">
        <v>861</v>
      </c>
      <c r="C473" s="3" t="s">
        <v>327</v>
      </c>
      <c r="D473" s="7">
        <v>243704496</v>
      </c>
      <c r="E473" s="7">
        <f t="shared" si="7"/>
        <v>1206000</v>
      </c>
      <c r="F473" s="7">
        <v>244910496</v>
      </c>
    </row>
    <row r="474" spans="1:6" ht="22.5">
      <c r="A474" s="13" t="s">
        <v>373</v>
      </c>
      <c r="B474" s="3" t="s">
        <v>862</v>
      </c>
      <c r="C474" s="3" t="s">
        <v>78</v>
      </c>
      <c r="D474" s="7">
        <v>4226000</v>
      </c>
      <c r="E474" s="7">
        <f t="shared" si="7"/>
        <v>3000</v>
      </c>
      <c r="F474" s="7">
        <v>4229000</v>
      </c>
    </row>
    <row r="475" spans="1:6" ht="12.75">
      <c r="A475" s="13" t="s">
        <v>419</v>
      </c>
      <c r="B475" s="3" t="s">
        <v>863</v>
      </c>
      <c r="C475" s="3" t="s">
        <v>79</v>
      </c>
      <c r="D475" s="7">
        <v>4188000</v>
      </c>
      <c r="E475" s="7">
        <f t="shared" si="7"/>
        <v>0</v>
      </c>
      <c r="F475" s="7">
        <v>4188000</v>
      </c>
    </row>
    <row r="476" spans="1:6" ht="12.75">
      <c r="A476" s="13" t="s">
        <v>84</v>
      </c>
      <c r="B476" s="3" t="s">
        <v>864</v>
      </c>
      <c r="C476" s="3" t="s">
        <v>83</v>
      </c>
      <c r="D476" s="7">
        <v>38000</v>
      </c>
      <c r="E476" s="7">
        <f t="shared" si="7"/>
        <v>3000</v>
      </c>
      <c r="F476" s="7">
        <v>41000</v>
      </c>
    </row>
    <row r="477" spans="1:6" ht="22.5">
      <c r="A477" s="13" t="s">
        <v>378</v>
      </c>
      <c r="B477" s="3" t="s">
        <v>865</v>
      </c>
      <c r="C477" s="3" t="s">
        <v>379</v>
      </c>
      <c r="D477" s="7">
        <v>62668200</v>
      </c>
      <c r="E477" s="7">
        <f t="shared" si="7"/>
        <v>1108000</v>
      </c>
      <c r="F477" s="7">
        <v>63776200</v>
      </c>
    </row>
    <row r="478" spans="1:6" ht="12.75">
      <c r="A478" s="13" t="s">
        <v>421</v>
      </c>
      <c r="B478" s="3" t="s">
        <v>866</v>
      </c>
      <c r="C478" s="3" t="s">
        <v>91</v>
      </c>
      <c r="D478" s="7">
        <v>2798000</v>
      </c>
      <c r="E478" s="7">
        <f t="shared" si="7"/>
        <v>0</v>
      </c>
      <c r="F478" s="7">
        <v>2798000</v>
      </c>
    </row>
    <row r="479" spans="1:6" ht="12.75">
      <c r="A479" s="13" t="s">
        <v>422</v>
      </c>
      <c r="B479" s="3" t="s">
        <v>867</v>
      </c>
      <c r="C479" s="3" t="s">
        <v>104</v>
      </c>
      <c r="D479" s="7">
        <v>35369900</v>
      </c>
      <c r="E479" s="7">
        <f t="shared" si="7"/>
        <v>-75000</v>
      </c>
      <c r="F479" s="7">
        <v>35294900</v>
      </c>
    </row>
    <row r="480" spans="1:6" ht="33.75">
      <c r="A480" s="13" t="s">
        <v>389</v>
      </c>
      <c r="B480" s="3" t="s">
        <v>868</v>
      </c>
      <c r="C480" s="3" t="s">
        <v>125</v>
      </c>
      <c r="D480" s="7">
        <v>7736000</v>
      </c>
      <c r="E480" s="7">
        <f t="shared" si="7"/>
        <v>59000</v>
      </c>
      <c r="F480" s="7">
        <v>7795000</v>
      </c>
    </row>
    <row r="481" spans="1:6" ht="22.5">
      <c r="A481" s="13" t="s">
        <v>267</v>
      </c>
      <c r="B481" s="3" t="s">
        <v>869</v>
      </c>
      <c r="C481" s="3" t="s">
        <v>268</v>
      </c>
      <c r="D481" s="7">
        <v>133293850</v>
      </c>
      <c r="E481" s="7">
        <f t="shared" si="7"/>
        <v>-298000</v>
      </c>
      <c r="F481" s="7">
        <v>132995850</v>
      </c>
    </row>
    <row r="482" spans="1:6" ht="12.75">
      <c r="A482" s="13" t="s">
        <v>440</v>
      </c>
      <c r="B482" s="3" t="s">
        <v>870</v>
      </c>
      <c r="C482" s="3" t="s">
        <v>134</v>
      </c>
      <c r="D482" s="7">
        <v>4639850</v>
      </c>
      <c r="E482" s="7">
        <f t="shared" si="7"/>
        <v>0</v>
      </c>
      <c r="F482" s="7">
        <v>4639850</v>
      </c>
    </row>
    <row r="483" spans="1:6" ht="12.75">
      <c r="A483" s="13" t="s">
        <v>441</v>
      </c>
      <c r="B483" s="3" t="s">
        <v>871</v>
      </c>
      <c r="C483" s="3" t="s">
        <v>235</v>
      </c>
      <c r="D483" s="7">
        <v>128654000</v>
      </c>
      <c r="E483" s="7">
        <f t="shared" si="7"/>
        <v>-298000</v>
      </c>
      <c r="F483" s="7">
        <v>128356000</v>
      </c>
    </row>
    <row r="484" spans="1:6" ht="22.5">
      <c r="A484" s="13" t="s">
        <v>240</v>
      </c>
      <c r="B484" s="3" t="s">
        <v>872</v>
      </c>
      <c r="C484" s="3" t="s">
        <v>135</v>
      </c>
      <c r="D484" s="7">
        <v>43516446</v>
      </c>
      <c r="E484" s="7">
        <f t="shared" si="7"/>
        <v>393000</v>
      </c>
      <c r="F484" s="7">
        <v>43909446</v>
      </c>
    </row>
    <row r="485" spans="1:6" ht="12.75">
      <c r="A485" s="13" t="s">
        <v>442</v>
      </c>
      <c r="B485" s="3" t="s">
        <v>873</v>
      </c>
      <c r="C485" s="3" t="s">
        <v>136</v>
      </c>
      <c r="D485" s="7">
        <v>1408000</v>
      </c>
      <c r="E485" s="7">
        <f t="shared" si="7"/>
        <v>0</v>
      </c>
      <c r="F485" s="7">
        <v>1408000</v>
      </c>
    </row>
    <row r="486" spans="1:6" ht="12.75">
      <c r="A486" s="13" t="s">
        <v>423</v>
      </c>
      <c r="B486" s="3" t="s">
        <v>874</v>
      </c>
      <c r="C486" s="3" t="s">
        <v>244</v>
      </c>
      <c r="D486" s="7">
        <v>244000</v>
      </c>
      <c r="E486" s="7">
        <f t="shared" si="7"/>
        <v>0</v>
      </c>
      <c r="F486" s="7">
        <v>244000</v>
      </c>
    </row>
    <row r="487" spans="1:6" ht="12.75">
      <c r="A487" s="13" t="s">
        <v>424</v>
      </c>
      <c r="B487" s="3" t="s">
        <v>875</v>
      </c>
      <c r="C487" s="3" t="s">
        <v>141</v>
      </c>
      <c r="D487" s="7">
        <v>41861446</v>
      </c>
      <c r="E487" s="7">
        <f t="shared" si="7"/>
        <v>393000</v>
      </c>
      <c r="F487" s="7">
        <v>42254446</v>
      </c>
    </row>
    <row r="488" spans="1:6" ht="12.75">
      <c r="A488" s="13" t="s">
        <v>151</v>
      </c>
      <c r="B488" s="3" t="s">
        <v>876</v>
      </c>
      <c r="C488" s="3" t="s">
        <v>150</v>
      </c>
      <c r="D488" s="7">
        <v>3000</v>
      </c>
      <c r="E488" s="7">
        <f t="shared" si="7"/>
        <v>0</v>
      </c>
      <c r="F488" s="7">
        <v>3000</v>
      </c>
    </row>
    <row r="489" spans="1:6" ht="12.75">
      <c r="A489" s="13" t="s">
        <v>443</v>
      </c>
      <c r="B489" s="3" t="s">
        <v>444</v>
      </c>
      <c r="C489" s="3" t="s">
        <v>445</v>
      </c>
      <c r="D489" s="7">
        <v>-78365000</v>
      </c>
      <c r="E489" s="7">
        <f t="shared" si="7"/>
        <v>0</v>
      </c>
      <c r="F489" s="7">
        <v>-78365000</v>
      </c>
    </row>
    <row r="490" spans="1:6" ht="22.5">
      <c r="A490" s="13" t="s">
        <v>446</v>
      </c>
      <c r="B490" s="3" t="s">
        <v>877</v>
      </c>
      <c r="C490" s="3" t="s">
        <v>405</v>
      </c>
      <c r="D490" s="7">
        <v>78365000</v>
      </c>
      <c r="E490" s="7">
        <f t="shared" si="7"/>
        <v>0</v>
      </c>
      <c r="F490" s="7">
        <v>78365000</v>
      </c>
    </row>
    <row r="491" spans="1:6" ht="12.75">
      <c r="A491" s="13" t="s">
        <v>513</v>
      </c>
      <c r="B491" s="3" t="s">
        <v>514</v>
      </c>
      <c r="C491" s="3" t="s">
        <v>445</v>
      </c>
      <c r="D491" s="7">
        <v>-78365000</v>
      </c>
      <c r="E491" s="7">
        <f t="shared" si="7"/>
        <v>0</v>
      </c>
      <c r="F491" s="7">
        <v>-78365000</v>
      </c>
    </row>
    <row r="492" ht="12.75">
      <c r="A492" s="14"/>
    </row>
    <row r="493" ht="12.75">
      <c r="A493" s="14"/>
    </row>
    <row r="494" ht="12.75">
      <c r="A494" s="14"/>
    </row>
    <row r="495" ht="12.75">
      <c r="A495" s="14"/>
    </row>
  </sheetData>
  <mergeCells count="1">
    <mergeCell ref="A5:F5"/>
  </mergeCells>
  <printOptions horizontalCentered="1"/>
  <pageMargins left="0.7480314960629921" right="0.5511811023622047" top="0.7874015748031497" bottom="0.7874015748031497" header="0.5118110236220472" footer="0.5118110236220472"/>
  <pageSetup horizontalDpi="600" verticalDpi="6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2011-10-24T15:25:18Z</cp:lastPrinted>
  <dcterms:created xsi:type="dcterms:W3CDTF">2009-06-12T10:23:37Z</dcterms:created>
  <dcterms:modified xsi:type="dcterms:W3CDTF">2011-10-24T15:25:19Z</dcterms:modified>
  <cp:category/>
  <cp:version/>
  <cp:contentType/>
  <cp:contentStatus/>
</cp:coreProperties>
</file>