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" sheetId="1" r:id="rId1"/>
  </sheets>
  <definedNames>
    <definedName name="_xlnm.Print_Titles" localSheetId="0">'Foaie1'!$8:$10</definedName>
  </definedNames>
  <calcPr fullCalcOnLoad="1"/>
</workbook>
</file>

<file path=xl/sharedStrings.xml><?xml version="1.0" encoding="utf-8"?>
<sst xmlns="http://schemas.openxmlformats.org/spreadsheetml/2006/main" count="116" uniqueCount="116">
  <si>
    <t>Nr. crt.</t>
  </si>
  <si>
    <t>Total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</si>
  <si>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</si>
  <si>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</si>
  <si>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</si>
  <si>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</si>
  <si>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</si>
  <si>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</si>
  <si>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</si>
  <si>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</si>
  <si>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</si>
  <si>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</si>
  <si>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</si>
  <si>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</si>
  <si>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</si>
  <si>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</si>
  <si>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</si>
  <si>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</si>
  <si>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</si>
  <si>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</si>
  <si>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</si>
  <si>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</si>
  <si>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</si>
  <si>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</si>
  <si>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</si>
  <si>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</si>
  <si>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</si>
  <si>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</si>
  <si>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</si>
  <si>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</si>
  <si>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</si>
  <si>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</si>
  <si>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</si>
  <si>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</si>
  <si>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</si>
  <si>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</si>
  <si>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</si>
  <si>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</si>
  <si>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</si>
  <si>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</si>
  <si>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</si>
  <si>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</si>
  <si>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</si>
  <si>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</si>
  <si>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</si>
  <si>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</si>
  <si>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</si>
  <si>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</si>
  <si>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</si>
  <si>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</si>
  <si>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</si>
  <si>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</si>
  <si>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</si>
  <si>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</si>
  <si>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</si>
  <si>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</si>
  <si>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</si>
  <si>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</si>
  <si>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</si>
  <si>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</si>
  <si>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</si>
  <si>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</si>
  <si>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</si>
  <si>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</si>
  <si>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</si>
  <si>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</si>
  <si>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</si>
  <si>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</si>
  <si>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</si>
  <si>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</si>
  <si>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</si>
  <si>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</si>
  <si>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</si>
  <si>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</si>
  <si>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</si>
  <si>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</si>
  <si>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</si>
  <si>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</si>
  <si>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</si>
  <si>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</si>
  <si>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</si>
  <si>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</si>
  <si>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</si>
  <si>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</si>
  <si>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</si>
  <si>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</si>
  <si>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</si>
  <si>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</si>
  <si>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</si>
  <si>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</si>
  <si>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</si>
  <si>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</si>
  <si>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</si>
  <si>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</si>
  <si>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</si>
  <si>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</si>
  <si>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</si>
  <si>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</si>
  <si>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Târgu Mureş</t>
  </si>
  <si>
    <t>Târnăveni</t>
  </si>
  <si>
    <t>Sâncraiu de Mureş</t>
  </si>
  <si>
    <t>Sângeorgiu de Mureş</t>
  </si>
  <si>
    <t>total</t>
  </si>
  <si>
    <t>ROMÂNIA</t>
  </si>
  <si>
    <t>JUDEŢUL MUREŞ</t>
  </si>
  <si>
    <t>CONSILIUL JUDEŢEAN</t>
  </si>
  <si>
    <t>Repartizarea pe anul 2019 a sumelor  necesare asigurării unui buget de funcţionare şi pentru aplicarea prevederilor art. 5 alin. (7) din Legea bugetului de stat pe anul 2019</t>
  </si>
  <si>
    <t>Judeţul Mureş</t>
  </si>
  <si>
    <t>Unitate administrativ-teritorială</t>
  </si>
  <si>
    <t>Sume din TVA pentru echilibrarea bugetelor locale repartizate potrivit art. 6 alin. (8)-(10) din Legea bugetului de stat pe anul 2019</t>
  </si>
  <si>
    <t>Total sume repartizate în anul 2019</t>
  </si>
  <si>
    <t>5=2+3</t>
  </si>
  <si>
    <t>mii lei</t>
  </si>
  <si>
    <t>Cote din impozitul pe venit repartizate potrivit art. 6 alin. (6) din Legea bugetului de stat pe anul 2019</t>
  </si>
  <si>
    <t>din care pentru aplicarea prevederilor art. 5 alin. (7) din Legea bugetului de stat pe anul 2019</t>
  </si>
  <si>
    <t>Anexa nr. 2 la HCJM nr.26/22.03.2019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</si>
</sst>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6.7109375" style="2" customWidth="1"/>
    <col min="2" max="2" width="31.00390625" style="0" customWidth="1"/>
    <col min="3" max="3" width="12.28125" style="0" customWidth="1"/>
    <col min="4" max="4" width="9.57421875" style="0" customWidth="1"/>
    <col min="5" max="5" width="17.421875" style="0" customWidth="1"/>
    <col min="6" max="6" width="15.00390625" style="0" customWidth="1"/>
  </cols>
  <sheetData>
    <row r="1" spans="1:6" ht="14.25">
      <c r="A1" t="s">
        <v>103</v>
      </c>
      <c r="F1" s="12" t="s">
        <v>115</v>
      </c>
    </row>
    <row r="2" ht="14.25">
      <c r="A2" t="s">
        <v>104</v>
      </c>
    </row>
    <row r="3" ht="14.25">
      <c r="A3" t="s">
        <v>105</v>
      </c>
    </row>
    <row r="5" spans="1:6" ht="34.5" customHeight="1">
      <c r="A5" s="16" t="s">
        <v>106</v>
      </c>
      <c r="B5" s="17"/>
      <c r="C5" s="17"/>
      <c r="D5" s="17"/>
      <c r="E5" s="17"/>
      <c r="F5" s="17"/>
    </row>
    <row r="7" ht="14.25">
      <c r="F7" s="12" t="s">
        <v>112</v>
      </c>
    </row>
    <row r="8" spans="1:6" ht="75.75" customHeight="1">
      <c r="A8" s="14" t="s">
        <v>0</v>
      </c>
      <c r="B8" s="15" t="s">
        <v>108</v>
      </c>
      <c r="C8" s="13" t="s">
        <v>113</v>
      </c>
      <c r="D8" s="13" t="s">
        <v>109</v>
      </c>
      <c r="E8" s="13"/>
      <c r="F8" s="13" t="s">
        <v>110</v>
      </c>
    </row>
    <row r="9" spans="1:6" ht="104.25" customHeight="1">
      <c r="A9" s="14"/>
      <c r="B9" s="15"/>
      <c r="C9" s="13"/>
      <c r="D9" s="5" t="s">
        <v>102</v>
      </c>
      <c r="E9" s="5" t="s">
        <v>114</v>
      </c>
      <c r="F9" s="13"/>
    </row>
    <row r="10" spans="1:6" ht="14.25">
      <c r="A10" s="11">
        <v>0</v>
      </c>
      <c r="B10" s="4">
        <v>1</v>
      </c>
      <c r="C10" s="5">
        <v>2</v>
      </c>
      <c r="D10" s="5">
        <v>3</v>
      </c>
      <c r="E10" s="5">
        <v>4</v>
      </c>
      <c r="F10" s="5" t="s">
        <v>111</v>
      </c>
    </row>
    <row r="11" spans="1:17" ht="14.25">
      <c r="A11" s="6">
        <v>1</v>
      </c>
      <c r="B11" s="7" t="s">
        <v>98</v>
      </c>
      <c r="C11" s="8">
        <v>0</v>
      </c>
      <c r="D11" s="8">
        <v>11424</v>
      </c>
      <c r="E11" s="8">
        <v>11424</v>
      </c>
      <c r="F11" s="8">
        <f>C11+D11</f>
        <v>11424</v>
      </c>
      <c r="G11" s="1"/>
      <c r="O11" s="1"/>
      <c r="P11" s="1"/>
      <c r="Q11" s="1"/>
    </row>
    <row r="12" spans="1:17" ht="14.25">
      <c r="A12" s="6">
        <v>2</v>
      </c>
      <c r="B12" s="7" t="s">
        <v>2</v>
      </c>
      <c r="C12" s="8">
        <v>0</v>
      </c>
      <c r="D12" s="8">
        <v>6151</v>
      </c>
      <c r="E12" s="8">
        <v>5533</v>
      </c>
      <c r="F12" s="8">
        <f aca="true" t="shared" si="0" ref="F12:F73">C12+D12</f>
        <v>6151</v>
      </c>
      <c r="O12" s="1"/>
      <c r="P12" s="1"/>
      <c r="Q12" s="1"/>
    </row>
    <row r="13" spans="1:17" ht="14.25">
      <c r="A13" s="6">
        <v>3</v>
      </c>
      <c r="B13" s="7" t="s">
        <v>99</v>
      </c>
      <c r="C13" s="8">
        <v>0</v>
      </c>
      <c r="D13" s="8">
        <v>6410</v>
      </c>
      <c r="E13" s="8">
        <v>3588</v>
      </c>
      <c r="F13" s="8">
        <f t="shared" si="0"/>
        <v>6410</v>
      </c>
      <c r="H13" s="1"/>
      <c r="O13" s="1"/>
      <c r="P13" s="1"/>
      <c r="Q13" s="1"/>
    </row>
    <row r="14" spans="1:17" ht="14.25">
      <c r="A14" s="6">
        <v>4</v>
      </c>
      <c r="B14" s="7" t="s">
        <v>3</v>
      </c>
      <c r="C14" s="8">
        <v>0</v>
      </c>
      <c r="D14" s="8">
        <v>3943</v>
      </c>
      <c r="E14" s="8">
        <v>2293</v>
      </c>
      <c r="F14" s="8">
        <f t="shared" si="0"/>
        <v>3943</v>
      </c>
      <c r="O14" s="1"/>
      <c r="P14" s="1"/>
      <c r="Q14" s="1"/>
    </row>
    <row r="15" spans="1:17" ht="14.25">
      <c r="A15" s="6">
        <v>5</v>
      </c>
      <c r="B15" s="7" t="s">
        <v>4</v>
      </c>
      <c r="C15" s="8">
        <v>0</v>
      </c>
      <c r="D15" s="8">
        <v>1290</v>
      </c>
      <c r="E15" s="8">
        <v>1290</v>
      </c>
      <c r="F15" s="8">
        <f t="shared" si="0"/>
        <v>1290</v>
      </c>
      <c r="O15" s="1"/>
      <c r="P15" s="1"/>
      <c r="Q15" s="1"/>
    </row>
    <row r="16" spans="1:17" ht="14.25">
      <c r="A16" s="6">
        <v>6</v>
      </c>
      <c r="B16" s="7" t="s">
        <v>5</v>
      </c>
      <c r="C16" s="8">
        <v>0</v>
      </c>
      <c r="D16" s="8">
        <v>2956</v>
      </c>
      <c r="E16" s="8">
        <v>1926</v>
      </c>
      <c r="F16" s="8">
        <f t="shared" si="0"/>
        <v>2956</v>
      </c>
      <c r="O16" s="1"/>
      <c r="P16" s="1"/>
      <c r="Q16" s="1"/>
    </row>
    <row r="17" spans="1:17" ht="14.25">
      <c r="A17" s="6">
        <v>7</v>
      </c>
      <c r="B17" s="7" t="s">
        <v>6</v>
      </c>
      <c r="C17" s="8">
        <v>670</v>
      </c>
      <c r="D17" s="8">
        <v>3385</v>
      </c>
      <c r="E17" s="8">
        <v>1178</v>
      </c>
      <c r="F17" s="8">
        <f t="shared" si="0"/>
        <v>4055</v>
      </c>
      <c r="O17" s="1"/>
      <c r="P17" s="1"/>
      <c r="Q17" s="1"/>
    </row>
    <row r="18" spans="1:17" ht="14.25">
      <c r="A18" s="6">
        <v>8</v>
      </c>
      <c r="B18" s="7" t="s">
        <v>7</v>
      </c>
      <c r="C18" s="8">
        <v>96</v>
      </c>
      <c r="D18" s="8">
        <v>3244</v>
      </c>
      <c r="E18" s="8">
        <v>1630</v>
      </c>
      <c r="F18" s="8">
        <f t="shared" si="0"/>
        <v>3340</v>
      </c>
      <c r="O18" s="1"/>
      <c r="P18" s="1"/>
      <c r="Q18" s="1"/>
    </row>
    <row r="19" spans="1:17" ht="14.25">
      <c r="A19" s="6">
        <v>9</v>
      </c>
      <c r="B19" s="7" t="s">
        <v>8</v>
      </c>
      <c r="C19" s="8">
        <v>761</v>
      </c>
      <c r="D19" s="8">
        <v>2343</v>
      </c>
      <c r="E19" s="8">
        <v>199</v>
      </c>
      <c r="F19" s="8">
        <f t="shared" si="0"/>
        <v>3104</v>
      </c>
      <c r="O19" s="1"/>
      <c r="P19" s="1"/>
      <c r="Q19" s="1"/>
    </row>
    <row r="20" spans="1:17" ht="14.25">
      <c r="A20" s="6">
        <v>10</v>
      </c>
      <c r="B20" s="7" t="s">
        <v>9</v>
      </c>
      <c r="C20" s="8">
        <v>0</v>
      </c>
      <c r="D20" s="8">
        <v>1446</v>
      </c>
      <c r="E20" s="8">
        <v>1446</v>
      </c>
      <c r="F20" s="8">
        <f t="shared" si="0"/>
        <v>1446</v>
      </c>
      <c r="O20" s="1"/>
      <c r="P20" s="1"/>
      <c r="Q20" s="1"/>
    </row>
    <row r="21" spans="1:17" ht="14.25">
      <c r="A21" s="6">
        <v>11</v>
      </c>
      <c r="B21" s="7" t="s">
        <v>10</v>
      </c>
      <c r="C21" s="8">
        <v>300</v>
      </c>
      <c r="D21" s="8">
        <v>1992</v>
      </c>
      <c r="E21" s="8">
        <v>807</v>
      </c>
      <c r="F21" s="8">
        <f t="shared" si="0"/>
        <v>2292</v>
      </c>
      <c r="O21" s="1"/>
      <c r="P21" s="1"/>
      <c r="Q21" s="1"/>
    </row>
    <row r="22" spans="1:17" ht="14.25">
      <c r="A22" s="6">
        <v>12</v>
      </c>
      <c r="B22" s="7" t="s">
        <v>11</v>
      </c>
      <c r="C22" s="8">
        <v>960</v>
      </c>
      <c r="D22" s="8">
        <v>2760</v>
      </c>
      <c r="E22" s="8">
        <v>59</v>
      </c>
      <c r="F22" s="8">
        <f t="shared" si="0"/>
        <v>3720</v>
      </c>
      <c r="O22" s="1"/>
      <c r="P22" s="1"/>
      <c r="Q22" s="1"/>
    </row>
    <row r="23" spans="1:17" ht="14.25">
      <c r="A23" s="6">
        <v>13</v>
      </c>
      <c r="B23" s="7" t="s">
        <v>12</v>
      </c>
      <c r="C23" s="8">
        <v>0</v>
      </c>
      <c r="D23" s="8">
        <v>1460</v>
      </c>
      <c r="E23" s="8">
        <v>874</v>
      </c>
      <c r="F23" s="8">
        <f t="shared" si="0"/>
        <v>1460</v>
      </c>
      <c r="O23" s="1"/>
      <c r="P23" s="1"/>
      <c r="Q23" s="1"/>
    </row>
    <row r="24" spans="1:17" ht="14.25">
      <c r="A24" s="6">
        <v>14</v>
      </c>
      <c r="B24" s="7" t="s">
        <v>13</v>
      </c>
      <c r="C24" s="8">
        <v>494</v>
      </c>
      <c r="D24" s="8">
        <v>1392</v>
      </c>
      <c r="E24" s="8">
        <v>0</v>
      </c>
      <c r="F24" s="8">
        <f t="shared" si="0"/>
        <v>1886</v>
      </c>
      <c r="O24" s="1"/>
      <c r="P24" s="1"/>
      <c r="Q24" s="1"/>
    </row>
    <row r="25" spans="1:17" ht="14.25">
      <c r="A25" s="6">
        <v>15</v>
      </c>
      <c r="B25" s="7" t="s">
        <v>14</v>
      </c>
      <c r="C25" s="8">
        <v>355</v>
      </c>
      <c r="D25" s="8">
        <v>1001</v>
      </c>
      <c r="E25" s="8">
        <v>0</v>
      </c>
      <c r="F25" s="8">
        <f t="shared" si="0"/>
        <v>1356</v>
      </c>
      <c r="O25" s="1"/>
      <c r="P25" s="1"/>
      <c r="Q25" s="1"/>
    </row>
    <row r="26" spans="1:17" ht="14.25">
      <c r="A26" s="6">
        <v>16</v>
      </c>
      <c r="B26" s="7" t="s">
        <v>15</v>
      </c>
      <c r="C26" s="8">
        <v>329</v>
      </c>
      <c r="D26" s="8">
        <v>956</v>
      </c>
      <c r="E26" s="8">
        <v>30</v>
      </c>
      <c r="F26" s="8">
        <f t="shared" si="0"/>
        <v>1285</v>
      </c>
      <c r="O26" s="1"/>
      <c r="P26" s="1"/>
      <c r="Q26" s="1"/>
    </row>
    <row r="27" spans="1:17" ht="14.25">
      <c r="A27" s="6">
        <v>17</v>
      </c>
      <c r="B27" s="7" t="s">
        <v>16</v>
      </c>
      <c r="C27" s="8">
        <v>654</v>
      </c>
      <c r="D27" s="8">
        <v>1855</v>
      </c>
      <c r="E27" s="8">
        <v>13</v>
      </c>
      <c r="F27" s="8">
        <f t="shared" si="0"/>
        <v>2509</v>
      </c>
      <c r="O27" s="1"/>
      <c r="P27" s="1"/>
      <c r="Q27" s="1"/>
    </row>
    <row r="28" spans="1:17" ht="14.25">
      <c r="A28" s="6">
        <v>18</v>
      </c>
      <c r="B28" s="7" t="s">
        <v>17</v>
      </c>
      <c r="C28" s="8">
        <v>1096</v>
      </c>
      <c r="D28" s="8">
        <v>3084</v>
      </c>
      <c r="E28" s="8">
        <v>0</v>
      </c>
      <c r="F28" s="8">
        <f t="shared" si="0"/>
        <v>4180</v>
      </c>
      <c r="I28" s="3"/>
      <c r="J28" s="3"/>
      <c r="O28" s="1"/>
      <c r="P28" s="1"/>
      <c r="Q28" s="1"/>
    </row>
    <row r="29" spans="1:17" ht="14.25">
      <c r="A29" s="6">
        <v>19</v>
      </c>
      <c r="B29" s="7" t="s">
        <v>18</v>
      </c>
      <c r="C29" s="8">
        <v>398</v>
      </c>
      <c r="D29" s="8">
        <v>2341</v>
      </c>
      <c r="E29" s="8">
        <v>954</v>
      </c>
      <c r="F29" s="8">
        <f t="shared" si="0"/>
        <v>2739</v>
      </c>
      <c r="O29" s="1"/>
      <c r="P29" s="1"/>
      <c r="Q29" s="1"/>
    </row>
    <row r="30" spans="1:17" ht="14.25">
      <c r="A30" s="6">
        <v>20</v>
      </c>
      <c r="B30" s="7" t="s">
        <v>19</v>
      </c>
      <c r="C30" s="8">
        <v>212</v>
      </c>
      <c r="D30" s="8">
        <v>595</v>
      </c>
      <c r="E30" s="8">
        <v>0</v>
      </c>
      <c r="F30" s="8">
        <f t="shared" si="0"/>
        <v>807</v>
      </c>
      <c r="O30" s="1"/>
      <c r="P30" s="1"/>
      <c r="Q30" s="1"/>
    </row>
    <row r="31" spans="1:17" ht="14.25">
      <c r="A31" s="6">
        <v>21</v>
      </c>
      <c r="B31" s="7" t="s">
        <v>20</v>
      </c>
      <c r="C31" s="8">
        <v>381</v>
      </c>
      <c r="D31" s="8">
        <v>1071</v>
      </c>
      <c r="E31" s="8">
        <v>0</v>
      </c>
      <c r="F31" s="8">
        <f t="shared" si="0"/>
        <v>1452</v>
      </c>
      <c r="O31" s="1"/>
      <c r="P31" s="1"/>
      <c r="Q31" s="1"/>
    </row>
    <row r="32" spans="1:17" ht="14.25">
      <c r="A32" s="6">
        <v>22</v>
      </c>
      <c r="B32" s="7" t="s">
        <v>21</v>
      </c>
      <c r="C32" s="8">
        <v>570</v>
      </c>
      <c r="D32" s="8">
        <v>1606</v>
      </c>
      <c r="E32" s="8">
        <v>0</v>
      </c>
      <c r="F32" s="8">
        <f t="shared" si="0"/>
        <v>2176</v>
      </c>
      <c r="O32" s="1"/>
      <c r="P32" s="1"/>
      <c r="Q32" s="1"/>
    </row>
    <row r="33" spans="1:17" ht="14.25">
      <c r="A33" s="6">
        <v>23</v>
      </c>
      <c r="B33" s="7" t="s">
        <v>22</v>
      </c>
      <c r="C33" s="8">
        <v>295</v>
      </c>
      <c r="D33" s="8">
        <v>874</v>
      </c>
      <c r="E33" s="8">
        <v>42</v>
      </c>
      <c r="F33" s="8">
        <f t="shared" si="0"/>
        <v>1169</v>
      </c>
      <c r="O33" s="1"/>
      <c r="P33" s="1"/>
      <c r="Q33" s="1"/>
    </row>
    <row r="34" spans="1:17" ht="14.25">
      <c r="A34" s="6">
        <v>24</v>
      </c>
      <c r="B34" s="7" t="s">
        <v>23</v>
      </c>
      <c r="C34" s="8">
        <v>354</v>
      </c>
      <c r="D34" s="8">
        <v>996</v>
      </c>
      <c r="E34" s="8">
        <v>0</v>
      </c>
      <c r="F34" s="8">
        <f t="shared" si="0"/>
        <v>1350</v>
      </c>
      <c r="O34" s="1"/>
      <c r="P34" s="1"/>
      <c r="Q34" s="1"/>
    </row>
    <row r="35" spans="1:17" ht="14.25">
      <c r="A35" s="6">
        <v>25</v>
      </c>
      <c r="B35" s="7" t="s">
        <v>24</v>
      </c>
      <c r="C35" s="8">
        <v>320</v>
      </c>
      <c r="D35" s="8">
        <v>900</v>
      </c>
      <c r="E35" s="8">
        <v>0</v>
      </c>
      <c r="F35" s="8">
        <f t="shared" si="0"/>
        <v>1220</v>
      </c>
      <c r="O35" s="1"/>
      <c r="P35" s="1"/>
      <c r="Q35" s="1"/>
    </row>
    <row r="36" spans="1:17" ht="14.25">
      <c r="A36" s="6">
        <v>26</v>
      </c>
      <c r="B36" s="7" t="s">
        <v>25</v>
      </c>
      <c r="C36" s="8">
        <v>286</v>
      </c>
      <c r="D36" s="8">
        <v>824</v>
      </c>
      <c r="E36" s="8">
        <v>18</v>
      </c>
      <c r="F36" s="8">
        <f t="shared" si="0"/>
        <v>1110</v>
      </c>
      <c r="O36" s="1"/>
      <c r="P36" s="1"/>
      <c r="Q36" s="1"/>
    </row>
    <row r="37" spans="1:17" ht="14.25">
      <c r="A37" s="6">
        <v>27</v>
      </c>
      <c r="B37" s="7" t="s">
        <v>26</v>
      </c>
      <c r="C37" s="8">
        <v>277</v>
      </c>
      <c r="D37" s="8">
        <v>1468</v>
      </c>
      <c r="E37" s="8">
        <v>442</v>
      </c>
      <c r="F37" s="8">
        <f t="shared" si="0"/>
        <v>1745</v>
      </c>
      <c r="O37" s="1"/>
      <c r="P37" s="1"/>
      <c r="Q37" s="1"/>
    </row>
    <row r="38" spans="1:17" ht="14.25">
      <c r="A38" s="6">
        <v>28</v>
      </c>
      <c r="B38" s="7" t="s">
        <v>27</v>
      </c>
      <c r="C38" s="8">
        <v>291</v>
      </c>
      <c r="D38" s="8">
        <v>1982</v>
      </c>
      <c r="E38" s="8">
        <v>844</v>
      </c>
      <c r="F38" s="8">
        <f t="shared" si="0"/>
        <v>2273</v>
      </c>
      <c r="O38" s="1"/>
      <c r="P38" s="1"/>
      <c r="Q38" s="1"/>
    </row>
    <row r="39" spans="1:17" ht="14.25">
      <c r="A39" s="6">
        <v>29</v>
      </c>
      <c r="B39" s="7" t="s">
        <v>28</v>
      </c>
      <c r="C39" s="8">
        <v>975</v>
      </c>
      <c r="D39" s="8">
        <v>2745</v>
      </c>
      <c r="E39" s="8">
        <v>0</v>
      </c>
      <c r="F39" s="8">
        <f t="shared" si="0"/>
        <v>3720</v>
      </c>
      <c r="O39" s="1"/>
      <c r="P39" s="1"/>
      <c r="Q39" s="1"/>
    </row>
    <row r="40" spans="1:17" ht="14.25">
      <c r="A40" s="6">
        <v>30</v>
      </c>
      <c r="B40" s="7" t="s">
        <v>29</v>
      </c>
      <c r="C40" s="8">
        <v>241</v>
      </c>
      <c r="D40" s="8">
        <v>1033</v>
      </c>
      <c r="E40" s="8">
        <v>354</v>
      </c>
      <c r="F40" s="8">
        <f t="shared" si="0"/>
        <v>1274</v>
      </c>
      <c r="O40" s="1"/>
      <c r="P40" s="1"/>
      <c r="Q40" s="1"/>
    </row>
    <row r="41" spans="1:17" ht="14.25">
      <c r="A41" s="6">
        <v>31</v>
      </c>
      <c r="B41" s="7" t="s">
        <v>30</v>
      </c>
      <c r="C41" s="8">
        <v>301</v>
      </c>
      <c r="D41" s="8">
        <v>849</v>
      </c>
      <c r="E41" s="8">
        <v>0</v>
      </c>
      <c r="F41" s="8">
        <f t="shared" si="0"/>
        <v>1150</v>
      </c>
      <c r="H41" s="3"/>
      <c r="K41" s="3"/>
      <c r="O41" s="1"/>
      <c r="P41" s="1"/>
      <c r="Q41" s="1"/>
    </row>
    <row r="42" spans="1:17" ht="14.25">
      <c r="A42" s="6">
        <v>32</v>
      </c>
      <c r="B42" s="7" t="s">
        <v>31</v>
      </c>
      <c r="C42" s="8">
        <v>0</v>
      </c>
      <c r="D42" s="8">
        <v>839</v>
      </c>
      <c r="E42" s="8">
        <v>413</v>
      </c>
      <c r="F42" s="8">
        <f t="shared" si="0"/>
        <v>839</v>
      </c>
      <c r="O42" s="1"/>
      <c r="P42" s="1"/>
      <c r="Q42" s="1"/>
    </row>
    <row r="43" spans="1:17" ht="14.25">
      <c r="A43" s="6">
        <v>33</v>
      </c>
      <c r="B43" s="7" t="s">
        <v>32</v>
      </c>
      <c r="C43" s="8">
        <v>341</v>
      </c>
      <c r="D43" s="8">
        <v>959</v>
      </c>
      <c r="E43" s="8">
        <v>0</v>
      </c>
      <c r="F43" s="8">
        <f t="shared" si="0"/>
        <v>1300</v>
      </c>
      <c r="O43" s="1"/>
      <c r="P43" s="1"/>
      <c r="Q43" s="1"/>
    </row>
    <row r="44" spans="1:17" ht="14.25">
      <c r="A44" s="6">
        <v>34</v>
      </c>
      <c r="B44" s="7" t="s">
        <v>33</v>
      </c>
      <c r="C44" s="8">
        <v>376</v>
      </c>
      <c r="D44" s="8">
        <v>1059</v>
      </c>
      <c r="E44" s="8">
        <v>0</v>
      </c>
      <c r="F44" s="8">
        <f t="shared" si="0"/>
        <v>1435</v>
      </c>
      <c r="O44" s="1"/>
      <c r="P44" s="1"/>
      <c r="Q44" s="1"/>
    </row>
    <row r="45" spans="1:17" ht="14.25">
      <c r="A45" s="6">
        <v>35</v>
      </c>
      <c r="B45" s="7" t="s">
        <v>34</v>
      </c>
      <c r="C45" s="8">
        <v>744</v>
      </c>
      <c r="D45" s="8">
        <v>2094</v>
      </c>
      <c r="E45" s="8">
        <v>0</v>
      </c>
      <c r="F45" s="8">
        <f t="shared" si="0"/>
        <v>2838</v>
      </c>
      <c r="O45" s="1"/>
      <c r="P45" s="1"/>
      <c r="Q45" s="1"/>
    </row>
    <row r="46" spans="1:17" ht="14.25">
      <c r="A46" s="6">
        <v>36</v>
      </c>
      <c r="B46" s="7" t="s">
        <v>35</v>
      </c>
      <c r="C46" s="8">
        <v>224</v>
      </c>
      <c r="D46" s="8">
        <v>629</v>
      </c>
      <c r="E46" s="8">
        <v>0</v>
      </c>
      <c r="F46" s="8">
        <f t="shared" si="0"/>
        <v>853</v>
      </c>
      <c r="O46" s="1"/>
      <c r="P46" s="1"/>
      <c r="Q46" s="1"/>
    </row>
    <row r="47" spans="1:17" ht="14.25">
      <c r="A47" s="6">
        <v>37</v>
      </c>
      <c r="B47" s="7" t="s">
        <v>36</v>
      </c>
      <c r="C47" s="8">
        <v>374</v>
      </c>
      <c r="D47" s="8">
        <v>1052</v>
      </c>
      <c r="E47" s="8">
        <v>0</v>
      </c>
      <c r="F47" s="8">
        <f t="shared" si="0"/>
        <v>1426</v>
      </c>
      <c r="O47" s="1"/>
      <c r="P47" s="1"/>
      <c r="Q47" s="1"/>
    </row>
    <row r="48" spans="1:17" ht="14.25">
      <c r="A48" s="6">
        <v>38</v>
      </c>
      <c r="B48" s="7" t="s">
        <v>37</v>
      </c>
      <c r="C48" s="8">
        <v>346</v>
      </c>
      <c r="D48" s="8">
        <v>976</v>
      </c>
      <c r="E48" s="8">
        <v>0</v>
      </c>
      <c r="F48" s="8">
        <f t="shared" si="0"/>
        <v>1322</v>
      </c>
      <c r="O48" s="1"/>
      <c r="P48" s="1"/>
      <c r="Q48" s="1"/>
    </row>
    <row r="49" spans="1:17" ht="14.25">
      <c r="A49" s="6">
        <v>39</v>
      </c>
      <c r="B49" s="7" t="s">
        <v>38</v>
      </c>
      <c r="C49" s="8">
        <v>26</v>
      </c>
      <c r="D49" s="8">
        <v>287</v>
      </c>
      <c r="E49" s="8">
        <v>212</v>
      </c>
      <c r="F49" s="8">
        <f t="shared" si="0"/>
        <v>313</v>
      </c>
      <c r="O49" s="1"/>
      <c r="P49" s="1"/>
      <c r="Q49" s="1"/>
    </row>
    <row r="50" spans="1:17" ht="14.25">
      <c r="A50" s="6">
        <v>40</v>
      </c>
      <c r="B50" s="7" t="s">
        <v>39</v>
      </c>
      <c r="C50" s="8">
        <v>439</v>
      </c>
      <c r="D50" s="8">
        <v>1624</v>
      </c>
      <c r="E50" s="8">
        <v>389</v>
      </c>
      <c r="F50" s="8">
        <f t="shared" si="0"/>
        <v>2063</v>
      </c>
      <c r="O50" s="1"/>
      <c r="P50" s="1"/>
      <c r="Q50" s="1"/>
    </row>
    <row r="51" spans="1:17" ht="14.25">
      <c r="A51" s="6">
        <v>41</v>
      </c>
      <c r="B51" s="7" t="s">
        <v>40</v>
      </c>
      <c r="C51" s="8">
        <v>0</v>
      </c>
      <c r="D51" s="8">
        <v>2214</v>
      </c>
      <c r="E51" s="8">
        <v>588</v>
      </c>
      <c r="F51" s="8">
        <f t="shared" si="0"/>
        <v>2214</v>
      </c>
      <c r="O51" s="1"/>
      <c r="P51" s="1"/>
      <c r="Q51" s="1"/>
    </row>
    <row r="52" spans="1:17" ht="14.25">
      <c r="A52" s="6">
        <v>42</v>
      </c>
      <c r="B52" s="7" t="s">
        <v>41</v>
      </c>
      <c r="C52" s="8">
        <v>519</v>
      </c>
      <c r="D52" s="8">
        <v>1460</v>
      </c>
      <c r="E52" s="8">
        <v>0</v>
      </c>
      <c r="F52" s="8">
        <f t="shared" si="0"/>
        <v>1979</v>
      </c>
      <c r="O52" s="1"/>
      <c r="P52" s="1"/>
      <c r="Q52" s="1"/>
    </row>
    <row r="53" spans="1:17" ht="14.25">
      <c r="A53" s="6">
        <v>43</v>
      </c>
      <c r="B53" s="7" t="s">
        <v>42</v>
      </c>
      <c r="C53" s="8">
        <v>544</v>
      </c>
      <c r="D53" s="8">
        <v>1980</v>
      </c>
      <c r="E53" s="8">
        <v>448</v>
      </c>
      <c r="F53" s="8">
        <f t="shared" si="0"/>
        <v>2524</v>
      </c>
      <c r="O53" s="1"/>
      <c r="P53" s="1"/>
      <c r="Q53" s="1"/>
    </row>
    <row r="54" spans="1:17" ht="14.25">
      <c r="A54" s="6">
        <v>44</v>
      </c>
      <c r="B54" s="7" t="s">
        <v>43</v>
      </c>
      <c r="C54" s="8">
        <v>373</v>
      </c>
      <c r="D54" s="8">
        <v>1050</v>
      </c>
      <c r="E54" s="8">
        <v>0</v>
      </c>
      <c r="F54" s="8">
        <f t="shared" si="0"/>
        <v>1423</v>
      </c>
      <c r="O54" s="1"/>
      <c r="P54" s="1"/>
      <c r="Q54" s="1"/>
    </row>
    <row r="55" spans="1:17" ht="14.25">
      <c r="A55" s="6">
        <v>45</v>
      </c>
      <c r="B55" s="7" t="s">
        <v>44</v>
      </c>
      <c r="C55" s="8">
        <v>850</v>
      </c>
      <c r="D55" s="8">
        <v>2395</v>
      </c>
      <c r="E55" s="8">
        <v>0</v>
      </c>
      <c r="F55" s="8">
        <f t="shared" si="0"/>
        <v>3245</v>
      </c>
      <c r="O55" s="1"/>
      <c r="P55" s="1"/>
      <c r="Q55" s="1"/>
    </row>
    <row r="56" spans="1:17" ht="14.25">
      <c r="A56" s="6">
        <v>46</v>
      </c>
      <c r="B56" s="7" t="s">
        <v>45</v>
      </c>
      <c r="C56" s="8">
        <v>411</v>
      </c>
      <c r="D56" s="8">
        <v>1157</v>
      </c>
      <c r="E56" s="8">
        <v>0</v>
      </c>
      <c r="F56" s="8">
        <f t="shared" si="0"/>
        <v>1568</v>
      </c>
      <c r="O56" s="1"/>
      <c r="P56" s="1"/>
      <c r="Q56" s="1"/>
    </row>
    <row r="57" spans="1:17" ht="14.25">
      <c r="A57" s="6">
        <v>47</v>
      </c>
      <c r="B57" s="7" t="s">
        <v>46</v>
      </c>
      <c r="C57" s="8">
        <v>398</v>
      </c>
      <c r="D57" s="8">
        <v>1676</v>
      </c>
      <c r="E57" s="8">
        <v>477</v>
      </c>
      <c r="F57" s="8">
        <f t="shared" si="0"/>
        <v>2074</v>
      </c>
      <c r="O57" s="1"/>
      <c r="P57" s="1"/>
      <c r="Q57" s="1"/>
    </row>
    <row r="58" spans="1:17" ht="14.25">
      <c r="A58" s="6">
        <v>48</v>
      </c>
      <c r="B58" s="7" t="s">
        <v>47</v>
      </c>
      <c r="C58" s="8">
        <v>460</v>
      </c>
      <c r="D58" s="8">
        <v>1296</v>
      </c>
      <c r="E58" s="8">
        <v>0</v>
      </c>
      <c r="F58" s="8">
        <f t="shared" si="0"/>
        <v>1756</v>
      </c>
      <c r="O58" s="1"/>
      <c r="P58" s="1"/>
      <c r="Q58" s="1"/>
    </row>
    <row r="59" spans="1:17" ht="14.25">
      <c r="A59" s="6">
        <v>49</v>
      </c>
      <c r="B59" s="7" t="s">
        <v>48</v>
      </c>
      <c r="C59" s="8">
        <v>579</v>
      </c>
      <c r="D59" s="8">
        <v>1631</v>
      </c>
      <c r="E59" s="8">
        <v>0</v>
      </c>
      <c r="F59" s="8">
        <f t="shared" si="0"/>
        <v>2210</v>
      </c>
      <c r="O59" s="1"/>
      <c r="P59" s="1"/>
      <c r="Q59" s="1"/>
    </row>
    <row r="60" spans="1:17" s="3" customFormat="1" ht="14.25">
      <c r="A60" s="6">
        <v>50</v>
      </c>
      <c r="B60" s="9" t="s">
        <v>49</v>
      </c>
      <c r="C60" s="10">
        <v>489</v>
      </c>
      <c r="D60" s="10">
        <v>1788</v>
      </c>
      <c r="E60" s="10">
        <v>410</v>
      </c>
      <c r="F60" s="8">
        <f t="shared" si="0"/>
        <v>2277</v>
      </c>
      <c r="H60"/>
      <c r="I60"/>
      <c r="J60"/>
      <c r="K60"/>
      <c r="L60"/>
      <c r="M60"/>
      <c r="N60"/>
      <c r="O60" s="1"/>
      <c r="P60" s="1"/>
      <c r="Q60" s="1"/>
    </row>
    <row r="61" spans="1:17" ht="14.25">
      <c r="A61" s="6">
        <v>51</v>
      </c>
      <c r="B61" s="7" t="s">
        <v>50</v>
      </c>
      <c r="C61" s="8">
        <v>1031</v>
      </c>
      <c r="D61" s="8">
        <v>2901</v>
      </c>
      <c r="E61" s="8">
        <v>0</v>
      </c>
      <c r="F61" s="8">
        <f t="shared" si="0"/>
        <v>3932</v>
      </c>
      <c r="O61" s="1"/>
      <c r="P61" s="1"/>
      <c r="Q61" s="1"/>
    </row>
    <row r="62" spans="1:17" ht="14.25">
      <c r="A62" s="6">
        <v>52</v>
      </c>
      <c r="B62" s="7" t="s">
        <v>51</v>
      </c>
      <c r="C62" s="8">
        <v>249</v>
      </c>
      <c r="D62" s="8">
        <v>701</v>
      </c>
      <c r="E62" s="8">
        <v>0</v>
      </c>
      <c r="F62" s="8">
        <f t="shared" si="0"/>
        <v>950</v>
      </c>
      <c r="O62" s="1"/>
      <c r="P62" s="1"/>
      <c r="Q62" s="1"/>
    </row>
    <row r="63" spans="1:17" ht="14.25">
      <c r="A63" s="6">
        <v>53</v>
      </c>
      <c r="B63" s="7" t="s">
        <v>52</v>
      </c>
      <c r="C63" s="8">
        <v>440</v>
      </c>
      <c r="D63" s="8">
        <v>2875</v>
      </c>
      <c r="E63" s="8">
        <v>1635</v>
      </c>
      <c r="F63" s="8">
        <f t="shared" si="0"/>
        <v>3315</v>
      </c>
      <c r="O63" s="1"/>
      <c r="P63" s="1"/>
      <c r="Q63" s="1"/>
    </row>
    <row r="64" spans="1:17" ht="14.25">
      <c r="A64" s="6">
        <v>54</v>
      </c>
      <c r="B64" s="7" t="s">
        <v>53</v>
      </c>
      <c r="C64" s="8">
        <v>803</v>
      </c>
      <c r="D64" s="8">
        <v>2499</v>
      </c>
      <c r="E64" s="8">
        <v>237</v>
      </c>
      <c r="F64" s="8">
        <f t="shared" si="0"/>
        <v>3302</v>
      </c>
      <c r="O64" s="1"/>
      <c r="P64" s="1"/>
      <c r="Q64" s="1"/>
    </row>
    <row r="65" spans="1:17" ht="14.25">
      <c r="A65" s="6">
        <v>55</v>
      </c>
      <c r="B65" s="7" t="s">
        <v>54</v>
      </c>
      <c r="C65" s="8">
        <v>403</v>
      </c>
      <c r="D65" s="8">
        <v>1136</v>
      </c>
      <c r="E65" s="8">
        <v>0</v>
      </c>
      <c r="F65" s="8">
        <f t="shared" si="0"/>
        <v>1539</v>
      </c>
      <c r="O65" s="1"/>
      <c r="P65" s="1"/>
      <c r="Q65" s="1"/>
    </row>
    <row r="66" spans="1:17" ht="14.25">
      <c r="A66" s="6">
        <v>56</v>
      </c>
      <c r="B66" s="7" t="s">
        <v>55</v>
      </c>
      <c r="C66" s="8">
        <v>117</v>
      </c>
      <c r="D66" s="8">
        <v>2742</v>
      </c>
      <c r="E66" s="8">
        <v>883</v>
      </c>
      <c r="F66" s="8">
        <f t="shared" si="0"/>
        <v>2859</v>
      </c>
      <c r="O66" s="1"/>
      <c r="P66" s="1"/>
      <c r="Q66" s="1"/>
    </row>
    <row r="67" spans="1:17" ht="14.25">
      <c r="A67" s="6">
        <v>57</v>
      </c>
      <c r="B67" s="7" t="s">
        <v>56</v>
      </c>
      <c r="C67" s="8">
        <v>220</v>
      </c>
      <c r="D67" s="8">
        <v>847</v>
      </c>
      <c r="E67" s="8">
        <v>226</v>
      </c>
      <c r="F67" s="8">
        <f t="shared" si="0"/>
        <v>1067</v>
      </c>
      <c r="O67" s="1"/>
      <c r="P67" s="1"/>
      <c r="Q67" s="1"/>
    </row>
    <row r="68" spans="1:17" ht="14.25">
      <c r="A68" s="6">
        <v>58</v>
      </c>
      <c r="B68" s="7" t="s">
        <v>57</v>
      </c>
      <c r="C68" s="8">
        <v>229</v>
      </c>
      <c r="D68" s="8">
        <v>1323</v>
      </c>
      <c r="E68" s="8">
        <v>528</v>
      </c>
      <c r="F68" s="8">
        <f t="shared" si="0"/>
        <v>1552</v>
      </c>
      <c r="O68" s="1"/>
      <c r="P68" s="1"/>
      <c r="Q68" s="1"/>
    </row>
    <row r="69" spans="1:17" ht="14.25">
      <c r="A69" s="6">
        <v>59</v>
      </c>
      <c r="B69" s="7" t="s">
        <v>58</v>
      </c>
      <c r="C69" s="8">
        <v>59</v>
      </c>
      <c r="D69" s="8">
        <v>227</v>
      </c>
      <c r="E69" s="8">
        <v>61</v>
      </c>
      <c r="F69" s="8">
        <f t="shared" si="0"/>
        <v>286</v>
      </c>
      <c r="O69" s="1"/>
      <c r="P69" s="1"/>
      <c r="Q69" s="1"/>
    </row>
    <row r="70" spans="1:17" ht="14.25">
      <c r="A70" s="6">
        <v>60</v>
      </c>
      <c r="B70" s="7" t="s">
        <v>59</v>
      </c>
      <c r="C70" s="8">
        <v>284</v>
      </c>
      <c r="D70" s="8">
        <v>1590</v>
      </c>
      <c r="E70" s="8">
        <v>731</v>
      </c>
      <c r="F70" s="8">
        <f t="shared" si="0"/>
        <v>1874</v>
      </c>
      <c r="O70" s="1"/>
      <c r="P70" s="1"/>
      <c r="Q70" s="1"/>
    </row>
    <row r="71" spans="1:17" ht="14.25">
      <c r="A71" s="6">
        <v>61</v>
      </c>
      <c r="B71" s="7" t="s">
        <v>60</v>
      </c>
      <c r="C71" s="8">
        <v>0</v>
      </c>
      <c r="D71" s="8">
        <v>193</v>
      </c>
      <c r="E71" s="8">
        <v>193</v>
      </c>
      <c r="F71" s="8">
        <f t="shared" si="0"/>
        <v>193</v>
      </c>
      <c r="O71" s="1"/>
      <c r="P71" s="1"/>
      <c r="Q71" s="1"/>
    </row>
    <row r="72" spans="1:17" ht="14.25">
      <c r="A72" s="6">
        <v>62</v>
      </c>
      <c r="B72" s="7" t="s">
        <v>61</v>
      </c>
      <c r="C72" s="8">
        <v>420</v>
      </c>
      <c r="D72" s="8">
        <v>1181</v>
      </c>
      <c r="E72" s="8">
        <v>0</v>
      </c>
      <c r="F72" s="8">
        <f t="shared" si="0"/>
        <v>1601</v>
      </c>
      <c r="O72" s="1"/>
      <c r="P72" s="1"/>
      <c r="Q72" s="1"/>
    </row>
    <row r="73" spans="1:17" ht="14.25">
      <c r="A73" s="6">
        <v>63</v>
      </c>
      <c r="B73" s="7" t="s">
        <v>62</v>
      </c>
      <c r="C73" s="8">
        <v>0</v>
      </c>
      <c r="D73" s="8">
        <v>641</v>
      </c>
      <c r="E73" s="8">
        <v>314</v>
      </c>
      <c r="F73" s="8">
        <f t="shared" si="0"/>
        <v>641</v>
      </c>
      <c r="O73" s="1"/>
      <c r="P73" s="1"/>
      <c r="Q73" s="1"/>
    </row>
    <row r="74" spans="1:17" ht="14.25">
      <c r="A74" s="6">
        <v>64</v>
      </c>
      <c r="B74" s="7" t="s">
        <v>63</v>
      </c>
      <c r="C74" s="8">
        <v>909</v>
      </c>
      <c r="D74" s="8">
        <v>2559</v>
      </c>
      <c r="E74" s="8">
        <v>0</v>
      </c>
      <c r="F74" s="8">
        <f aca="true" t="shared" si="1" ref="F74:F111">C74+D74</f>
        <v>3468</v>
      </c>
      <c r="O74" s="1"/>
      <c r="P74" s="1"/>
      <c r="Q74" s="1"/>
    </row>
    <row r="75" spans="1:17" ht="14.25">
      <c r="A75" s="6">
        <v>65</v>
      </c>
      <c r="B75" s="7" t="s">
        <v>64</v>
      </c>
      <c r="C75" s="8">
        <v>375</v>
      </c>
      <c r="D75" s="8">
        <v>1157</v>
      </c>
      <c r="E75" s="8">
        <v>101</v>
      </c>
      <c r="F75" s="8">
        <f t="shared" si="1"/>
        <v>1532</v>
      </c>
      <c r="O75" s="1"/>
      <c r="P75" s="1"/>
      <c r="Q75" s="1"/>
    </row>
    <row r="76" spans="1:17" ht="14.25">
      <c r="A76" s="6">
        <v>66</v>
      </c>
      <c r="B76" s="7" t="s">
        <v>65</v>
      </c>
      <c r="C76" s="8">
        <v>372</v>
      </c>
      <c r="D76" s="8">
        <v>1546</v>
      </c>
      <c r="E76" s="8">
        <v>499</v>
      </c>
      <c r="F76" s="8">
        <f t="shared" si="1"/>
        <v>1918</v>
      </c>
      <c r="O76" s="1"/>
      <c r="P76" s="1"/>
      <c r="Q76" s="1"/>
    </row>
    <row r="77" spans="1:17" ht="14.25">
      <c r="A77" s="6">
        <v>67</v>
      </c>
      <c r="B77" s="7" t="s">
        <v>66</v>
      </c>
      <c r="C77" s="8">
        <v>383</v>
      </c>
      <c r="D77" s="8">
        <v>1077</v>
      </c>
      <c r="E77" s="8">
        <v>0</v>
      </c>
      <c r="F77" s="8">
        <f t="shared" si="1"/>
        <v>1460</v>
      </c>
      <c r="O77" s="1"/>
      <c r="P77" s="1"/>
      <c r="Q77" s="1"/>
    </row>
    <row r="78" spans="1:17" ht="14.25">
      <c r="A78" s="6">
        <v>68</v>
      </c>
      <c r="B78" s="7" t="s">
        <v>67</v>
      </c>
      <c r="C78" s="8">
        <v>380</v>
      </c>
      <c r="D78" s="8">
        <v>1394</v>
      </c>
      <c r="E78" s="8">
        <v>325</v>
      </c>
      <c r="F78" s="8">
        <f t="shared" si="1"/>
        <v>1774</v>
      </c>
      <c r="O78" s="1"/>
      <c r="P78" s="1"/>
      <c r="Q78" s="1"/>
    </row>
    <row r="79" spans="1:17" ht="14.25">
      <c r="A79" s="6">
        <v>69</v>
      </c>
      <c r="B79" s="7" t="s">
        <v>68</v>
      </c>
      <c r="C79" s="8">
        <v>278</v>
      </c>
      <c r="D79" s="8">
        <v>783</v>
      </c>
      <c r="E79" s="8">
        <v>0</v>
      </c>
      <c r="F79" s="8">
        <f t="shared" si="1"/>
        <v>1061</v>
      </c>
      <c r="O79" s="1"/>
      <c r="P79" s="1"/>
      <c r="Q79" s="1"/>
    </row>
    <row r="80" spans="1:17" ht="14.25">
      <c r="A80" s="6">
        <v>70</v>
      </c>
      <c r="B80" s="7" t="s">
        <v>69</v>
      </c>
      <c r="C80" s="8">
        <v>948</v>
      </c>
      <c r="D80" s="8">
        <v>2670</v>
      </c>
      <c r="E80" s="8">
        <v>0</v>
      </c>
      <c r="F80" s="8">
        <f t="shared" si="1"/>
        <v>3618</v>
      </c>
      <c r="O80" s="1"/>
      <c r="P80" s="1"/>
      <c r="Q80" s="1"/>
    </row>
    <row r="81" spans="1:17" ht="14.25">
      <c r="A81" s="6">
        <v>71</v>
      </c>
      <c r="B81" s="7" t="s">
        <v>70</v>
      </c>
      <c r="C81" s="8">
        <v>338</v>
      </c>
      <c r="D81" s="8">
        <v>953</v>
      </c>
      <c r="E81" s="8">
        <v>0</v>
      </c>
      <c r="F81" s="8">
        <f t="shared" si="1"/>
        <v>1291</v>
      </c>
      <c r="O81" s="1"/>
      <c r="P81" s="1"/>
      <c r="Q81" s="1"/>
    </row>
    <row r="82" spans="1:17" ht="14.25">
      <c r="A82" s="6">
        <v>72</v>
      </c>
      <c r="B82" s="7" t="s">
        <v>71</v>
      </c>
      <c r="C82" s="8">
        <v>485</v>
      </c>
      <c r="D82" s="8">
        <v>1367</v>
      </c>
      <c r="E82" s="8">
        <v>0</v>
      </c>
      <c r="F82" s="8">
        <f t="shared" si="1"/>
        <v>1852</v>
      </c>
      <c r="O82" s="1"/>
      <c r="P82" s="1"/>
      <c r="Q82" s="1"/>
    </row>
    <row r="83" spans="1:17" ht="14.25">
      <c r="A83" s="6">
        <v>73</v>
      </c>
      <c r="B83" s="7" t="s">
        <v>72</v>
      </c>
      <c r="C83" s="8">
        <v>349</v>
      </c>
      <c r="D83" s="8">
        <v>1767</v>
      </c>
      <c r="E83" s="8">
        <v>785</v>
      </c>
      <c r="F83" s="8">
        <f t="shared" si="1"/>
        <v>2116</v>
      </c>
      <c r="O83" s="1"/>
      <c r="P83" s="1"/>
      <c r="Q83" s="1"/>
    </row>
    <row r="84" spans="1:17" ht="14.25">
      <c r="A84" s="6">
        <v>74</v>
      </c>
      <c r="B84" s="7" t="s">
        <v>73</v>
      </c>
      <c r="C84" s="8">
        <v>169</v>
      </c>
      <c r="D84" s="8">
        <v>617</v>
      </c>
      <c r="E84" s="8">
        <v>143</v>
      </c>
      <c r="F84" s="8">
        <f t="shared" si="1"/>
        <v>786</v>
      </c>
      <c r="O84" s="1"/>
      <c r="P84" s="1"/>
      <c r="Q84" s="1"/>
    </row>
    <row r="85" spans="1:17" ht="14.25">
      <c r="A85" s="6">
        <v>75</v>
      </c>
      <c r="B85" s="7" t="s">
        <v>74</v>
      </c>
      <c r="C85" s="8">
        <v>477</v>
      </c>
      <c r="D85" s="8">
        <v>1600</v>
      </c>
      <c r="E85" s="8">
        <v>258</v>
      </c>
      <c r="F85" s="8">
        <f t="shared" si="1"/>
        <v>2077</v>
      </c>
      <c r="O85" s="1"/>
      <c r="P85" s="1"/>
      <c r="Q85" s="1"/>
    </row>
    <row r="86" spans="1:17" ht="14.25">
      <c r="A86" s="6">
        <v>76</v>
      </c>
      <c r="B86" s="7" t="s">
        <v>75</v>
      </c>
      <c r="C86" s="8">
        <v>0</v>
      </c>
      <c r="D86" s="8">
        <v>1167</v>
      </c>
      <c r="E86" s="8">
        <v>409</v>
      </c>
      <c r="F86" s="8">
        <f t="shared" si="1"/>
        <v>1167</v>
      </c>
      <c r="O86" s="1"/>
      <c r="P86" s="1"/>
      <c r="Q86" s="1"/>
    </row>
    <row r="87" spans="1:17" ht="14.25">
      <c r="A87" s="6">
        <v>77</v>
      </c>
      <c r="B87" s="7" t="s">
        <v>76</v>
      </c>
      <c r="C87" s="8">
        <v>240</v>
      </c>
      <c r="D87" s="8">
        <v>1288</v>
      </c>
      <c r="E87" s="8">
        <v>541</v>
      </c>
      <c r="F87" s="8">
        <f t="shared" si="1"/>
        <v>1528</v>
      </c>
      <c r="O87" s="1"/>
      <c r="P87" s="1"/>
      <c r="Q87" s="1"/>
    </row>
    <row r="88" spans="1:17" ht="14.25">
      <c r="A88" s="6">
        <v>78</v>
      </c>
      <c r="B88" s="7" t="s">
        <v>77</v>
      </c>
      <c r="C88" s="8">
        <v>353</v>
      </c>
      <c r="D88" s="8">
        <v>1485</v>
      </c>
      <c r="E88" s="8">
        <v>202</v>
      </c>
      <c r="F88" s="8">
        <f t="shared" si="1"/>
        <v>1838</v>
      </c>
      <c r="O88" s="1"/>
      <c r="P88" s="1"/>
      <c r="Q88" s="1"/>
    </row>
    <row r="89" spans="1:17" ht="14.25">
      <c r="A89" s="6">
        <v>79</v>
      </c>
      <c r="B89" s="7" t="s">
        <v>100</v>
      </c>
      <c r="C89" s="8">
        <v>124</v>
      </c>
      <c r="D89" s="8">
        <v>1439</v>
      </c>
      <c r="E89" s="8">
        <v>1066</v>
      </c>
      <c r="F89" s="8">
        <f t="shared" si="1"/>
        <v>1563</v>
      </c>
      <c r="O89" s="1"/>
      <c r="P89" s="1"/>
      <c r="Q89" s="1"/>
    </row>
    <row r="90" spans="1:17" ht="14.25">
      <c r="A90" s="6">
        <v>80</v>
      </c>
      <c r="B90" s="7" t="s">
        <v>101</v>
      </c>
      <c r="C90" s="8">
        <v>185</v>
      </c>
      <c r="D90" s="8">
        <v>1957</v>
      </c>
      <c r="E90" s="8">
        <v>1438</v>
      </c>
      <c r="F90" s="8">
        <f t="shared" si="1"/>
        <v>2142</v>
      </c>
      <c r="O90" s="1"/>
      <c r="P90" s="1"/>
      <c r="Q90" s="1"/>
    </row>
    <row r="91" spans="1:17" ht="14.25">
      <c r="A91" s="6">
        <v>81</v>
      </c>
      <c r="B91" s="7" t="s">
        <v>78</v>
      </c>
      <c r="C91" s="8">
        <v>394</v>
      </c>
      <c r="D91" s="8">
        <v>1259</v>
      </c>
      <c r="E91" s="8">
        <v>149</v>
      </c>
      <c r="F91" s="8">
        <f t="shared" si="1"/>
        <v>1653</v>
      </c>
      <c r="O91" s="1"/>
      <c r="P91" s="1"/>
      <c r="Q91" s="1"/>
    </row>
    <row r="92" spans="1:17" ht="14.25">
      <c r="A92" s="6">
        <v>82</v>
      </c>
      <c r="B92" s="7" t="s">
        <v>79</v>
      </c>
      <c r="C92" s="8">
        <v>0</v>
      </c>
      <c r="D92" s="8">
        <v>1659</v>
      </c>
      <c r="E92" s="8">
        <v>1121</v>
      </c>
      <c r="F92" s="8">
        <f t="shared" si="1"/>
        <v>1659</v>
      </c>
      <c r="O92" s="1"/>
      <c r="P92" s="1"/>
      <c r="Q92" s="1"/>
    </row>
    <row r="93" spans="1:17" ht="14.25">
      <c r="A93" s="6">
        <v>83</v>
      </c>
      <c r="B93" s="7" t="s">
        <v>80</v>
      </c>
      <c r="C93" s="8">
        <v>513</v>
      </c>
      <c r="D93" s="8">
        <v>1443</v>
      </c>
      <c r="E93" s="8">
        <v>0</v>
      </c>
      <c r="F93" s="8">
        <f t="shared" si="1"/>
        <v>1956</v>
      </c>
      <c r="O93" s="1"/>
      <c r="P93" s="1"/>
      <c r="Q93" s="1"/>
    </row>
    <row r="94" spans="1:17" ht="14.25">
      <c r="A94" s="6">
        <v>84</v>
      </c>
      <c r="B94" s="7" t="s">
        <v>81</v>
      </c>
      <c r="C94" s="8">
        <v>332</v>
      </c>
      <c r="D94" s="8">
        <v>933</v>
      </c>
      <c r="E94" s="8">
        <v>0</v>
      </c>
      <c r="F94" s="8">
        <f t="shared" si="1"/>
        <v>1265</v>
      </c>
      <c r="O94" s="1"/>
      <c r="P94" s="1"/>
      <c r="Q94" s="1"/>
    </row>
    <row r="95" spans="1:17" ht="14.25">
      <c r="A95" s="6">
        <v>85</v>
      </c>
      <c r="B95" s="7" t="s">
        <v>82</v>
      </c>
      <c r="C95" s="8">
        <v>409</v>
      </c>
      <c r="D95" s="8">
        <v>1151</v>
      </c>
      <c r="E95" s="8">
        <v>0</v>
      </c>
      <c r="F95" s="8">
        <f t="shared" si="1"/>
        <v>1560</v>
      </c>
      <c r="O95" s="1"/>
      <c r="P95" s="1"/>
      <c r="Q95" s="1"/>
    </row>
    <row r="96" spans="1:17" ht="14.25">
      <c r="A96" s="6">
        <v>86</v>
      </c>
      <c r="B96" s="7" t="s">
        <v>83</v>
      </c>
      <c r="C96" s="8">
        <v>0</v>
      </c>
      <c r="D96" s="8">
        <v>1112</v>
      </c>
      <c r="E96" s="8">
        <v>421</v>
      </c>
      <c r="F96" s="8">
        <f t="shared" si="1"/>
        <v>1112</v>
      </c>
      <c r="O96" s="1"/>
      <c r="P96" s="1"/>
      <c r="Q96" s="1"/>
    </row>
    <row r="97" spans="1:17" ht="14.25">
      <c r="A97" s="6">
        <v>87</v>
      </c>
      <c r="B97" s="7" t="s">
        <v>84</v>
      </c>
      <c r="C97" s="8">
        <v>343</v>
      </c>
      <c r="D97" s="8">
        <v>1102</v>
      </c>
      <c r="E97" s="8">
        <v>138</v>
      </c>
      <c r="F97" s="8">
        <f t="shared" si="1"/>
        <v>1445</v>
      </c>
      <c r="O97" s="1"/>
      <c r="P97" s="1"/>
      <c r="Q97" s="1"/>
    </row>
    <row r="98" spans="1:17" ht="14.25">
      <c r="A98" s="6">
        <v>88</v>
      </c>
      <c r="B98" s="7" t="s">
        <v>85</v>
      </c>
      <c r="C98" s="8">
        <v>344</v>
      </c>
      <c r="D98" s="8">
        <v>1081</v>
      </c>
      <c r="E98" s="8">
        <v>111</v>
      </c>
      <c r="F98" s="8">
        <f t="shared" si="1"/>
        <v>1425</v>
      </c>
      <c r="O98" s="1"/>
      <c r="P98" s="1"/>
      <c r="Q98" s="1"/>
    </row>
    <row r="99" spans="1:17" ht="14.25">
      <c r="A99" s="6">
        <v>89</v>
      </c>
      <c r="B99" s="7" t="s">
        <v>86</v>
      </c>
      <c r="C99" s="8">
        <v>272</v>
      </c>
      <c r="D99" s="8">
        <v>1090</v>
      </c>
      <c r="E99" s="8">
        <v>323</v>
      </c>
      <c r="F99" s="8">
        <f t="shared" si="1"/>
        <v>1362</v>
      </c>
      <c r="O99" s="1"/>
      <c r="P99" s="1"/>
      <c r="Q99" s="1"/>
    </row>
    <row r="100" spans="1:17" ht="14.25">
      <c r="A100" s="6">
        <v>90</v>
      </c>
      <c r="B100" s="7" t="s">
        <v>87</v>
      </c>
      <c r="C100" s="8">
        <v>355</v>
      </c>
      <c r="D100" s="8">
        <v>1001</v>
      </c>
      <c r="E100" s="8">
        <v>0</v>
      </c>
      <c r="F100" s="8">
        <f t="shared" si="1"/>
        <v>1356</v>
      </c>
      <c r="O100" s="1"/>
      <c r="P100" s="1"/>
      <c r="Q100" s="1"/>
    </row>
    <row r="101" spans="1:17" ht="14.25">
      <c r="A101" s="6">
        <v>91</v>
      </c>
      <c r="B101" s="7" t="s">
        <v>88</v>
      </c>
      <c r="C101" s="8">
        <v>411</v>
      </c>
      <c r="D101" s="8">
        <v>1158</v>
      </c>
      <c r="E101" s="8">
        <v>0</v>
      </c>
      <c r="F101" s="8">
        <f t="shared" si="1"/>
        <v>1569</v>
      </c>
      <c r="O101" s="1"/>
      <c r="P101" s="1"/>
      <c r="Q101" s="1"/>
    </row>
    <row r="102" spans="1:17" ht="14.25">
      <c r="A102" s="6">
        <v>92</v>
      </c>
      <c r="B102" s="7" t="s">
        <v>89</v>
      </c>
      <c r="C102" s="8">
        <v>518</v>
      </c>
      <c r="D102" s="8">
        <v>1902</v>
      </c>
      <c r="E102" s="8">
        <v>442</v>
      </c>
      <c r="F102" s="8">
        <f t="shared" si="1"/>
        <v>2420</v>
      </c>
      <c r="O102" s="1"/>
      <c r="P102" s="1"/>
      <c r="Q102" s="1"/>
    </row>
    <row r="103" spans="1:17" ht="14.25">
      <c r="A103" s="6">
        <v>93</v>
      </c>
      <c r="B103" s="7" t="s">
        <v>90</v>
      </c>
      <c r="C103" s="8">
        <v>344</v>
      </c>
      <c r="D103" s="8">
        <v>1032</v>
      </c>
      <c r="E103" s="8">
        <v>63</v>
      </c>
      <c r="F103" s="8">
        <f t="shared" si="1"/>
        <v>1376</v>
      </c>
      <c r="O103" s="1"/>
      <c r="P103" s="1"/>
      <c r="Q103" s="1"/>
    </row>
    <row r="104" spans="1:17" ht="14.25">
      <c r="A104" s="6">
        <v>94</v>
      </c>
      <c r="B104" s="7" t="s">
        <v>91</v>
      </c>
      <c r="C104" s="8">
        <v>3</v>
      </c>
      <c r="D104" s="8">
        <v>1608</v>
      </c>
      <c r="E104" s="8">
        <v>528</v>
      </c>
      <c r="F104" s="8">
        <f t="shared" si="1"/>
        <v>1611</v>
      </c>
      <c r="O104" s="1"/>
      <c r="P104" s="1"/>
      <c r="Q104" s="1"/>
    </row>
    <row r="105" spans="1:17" ht="14.25">
      <c r="A105" s="6">
        <v>95</v>
      </c>
      <c r="B105" s="7" t="s">
        <v>92</v>
      </c>
      <c r="C105" s="8">
        <v>380</v>
      </c>
      <c r="D105" s="8">
        <v>1068</v>
      </c>
      <c r="E105" s="8">
        <v>0</v>
      </c>
      <c r="F105" s="8">
        <f t="shared" si="1"/>
        <v>1448</v>
      </c>
      <c r="O105" s="1"/>
      <c r="P105" s="1"/>
      <c r="Q105" s="1"/>
    </row>
    <row r="106" spans="1:17" ht="14.25">
      <c r="A106" s="6">
        <v>96</v>
      </c>
      <c r="B106" s="7" t="s">
        <v>93</v>
      </c>
      <c r="C106" s="8">
        <v>331</v>
      </c>
      <c r="D106" s="8">
        <v>932</v>
      </c>
      <c r="E106" s="8">
        <v>0</v>
      </c>
      <c r="F106" s="8">
        <f t="shared" si="1"/>
        <v>1263</v>
      </c>
      <c r="O106" s="1"/>
      <c r="P106" s="1"/>
      <c r="Q106" s="1"/>
    </row>
    <row r="107" spans="1:17" ht="14.25">
      <c r="A107" s="6">
        <v>97</v>
      </c>
      <c r="B107" s="7" t="s">
        <v>94</v>
      </c>
      <c r="C107" s="8">
        <v>693</v>
      </c>
      <c r="D107" s="8">
        <v>2323</v>
      </c>
      <c r="E107" s="8">
        <v>371</v>
      </c>
      <c r="F107" s="8">
        <f t="shared" si="1"/>
        <v>3016</v>
      </c>
      <c r="O107" s="1"/>
      <c r="P107" s="1"/>
      <c r="Q107" s="1"/>
    </row>
    <row r="108" spans="1:17" ht="14.25">
      <c r="A108" s="6">
        <v>98</v>
      </c>
      <c r="B108" s="7" t="s">
        <v>95</v>
      </c>
      <c r="C108" s="8">
        <v>339</v>
      </c>
      <c r="D108" s="8">
        <v>1001</v>
      </c>
      <c r="E108" s="8">
        <v>45</v>
      </c>
      <c r="F108" s="8">
        <f t="shared" si="1"/>
        <v>1340</v>
      </c>
      <c r="O108" s="1"/>
      <c r="P108" s="1"/>
      <c r="Q108" s="1"/>
    </row>
    <row r="109" spans="1:17" ht="14.25">
      <c r="A109" s="6">
        <v>99</v>
      </c>
      <c r="B109" s="7" t="s">
        <v>96</v>
      </c>
      <c r="C109" s="8">
        <v>311</v>
      </c>
      <c r="D109" s="8">
        <v>874</v>
      </c>
      <c r="E109" s="8">
        <v>0</v>
      </c>
      <c r="F109" s="8">
        <f t="shared" si="1"/>
        <v>1185</v>
      </c>
      <c r="O109" s="1"/>
      <c r="P109" s="1"/>
      <c r="Q109" s="1"/>
    </row>
    <row r="110" spans="1:17" ht="14.25">
      <c r="A110" s="6">
        <v>100</v>
      </c>
      <c r="B110" s="7" t="s">
        <v>97</v>
      </c>
      <c r="C110" s="8">
        <v>560</v>
      </c>
      <c r="D110" s="8">
        <v>1577</v>
      </c>
      <c r="E110" s="8">
        <v>0</v>
      </c>
      <c r="F110" s="8">
        <f t="shared" si="1"/>
        <v>2137</v>
      </c>
      <c r="O110" s="1"/>
      <c r="P110" s="1"/>
      <c r="Q110" s="1"/>
    </row>
    <row r="111" spans="1:16" ht="14.25">
      <c r="A111" s="6">
        <v>101</v>
      </c>
      <c r="B111" s="7" t="s">
        <v>107</v>
      </c>
      <c r="C111" s="8">
        <v>49259</v>
      </c>
      <c r="D111" s="8">
        <v>138686</v>
      </c>
      <c r="E111" s="8">
        <v>0</v>
      </c>
      <c r="F111" s="8">
        <f t="shared" si="1"/>
        <v>187945</v>
      </c>
      <c r="O111" s="1"/>
      <c r="P111" s="1"/>
    </row>
    <row r="112" spans="1:7" ht="14.25">
      <c r="A112" s="6"/>
      <c r="B112" s="7" t="s">
        <v>1</v>
      </c>
      <c r="C112" s="8">
        <f>SUM(C11:C111)</f>
        <v>84840</v>
      </c>
      <c r="D112" s="8">
        <f>SUM(D11:D111)</f>
        <v>308216</v>
      </c>
      <c r="E112" s="8">
        <f>SUM(E11:E111)</f>
        <v>52168</v>
      </c>
      <c r="F112" s="8">
        <f>SUM(F11:F111)</f>
        <v>393056</v>
      </c>
      <c r="G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  <row r="115" spans="3:6" ht="14.25">
      <c r="C115" s="1"/>
      <c r="D115" s="1"/>
      <c r="E115" s="1"/>
      <c r="F115" s="1"/>
    </row>
    <row r="116" spans="3:6" ht="14.25">
      <c r="C116" s="1"/>
      <c r="D116" s="1"/>
      <c r="E116" s="1"/>
      <c r="F116" s="1"/>
    </row>
    <row r="117" spans="3:6" ht="14.25">
      <c r="C117" s="1"/>
      <c r="D117" s="1"/>
      <c r="E117" s="1"/>
      <c r="F117" s="1"/>
    </row>
    <row r="118" spans="3:6" ht="14.25">
      <c r="C118" s="1"/>
      <c r="D118" s="1"/>
      <c r="E118" s="1"/>
      <c r="F118" s="1"/>
    </row>
    <row r="119" spans="3:6" ht="14.25">
      <c r="C119" s="1"/>
      <c r="D119" s="1"/>
      <c r="E119" s="1"/>
      <c r="F119" s="1"/>
    </row>
    <row r="120" spans="3:6" ht="14.25">
      <c r="C120" s="1"/>
      <c r="D120" s="1"/>
      <c r="E120" s="1"/>
      <c r="F120" s="1"/>
    </row>
    <row r="121" spans="3:6" ht="14.25">
      <c r="C121" s="1"/>
      <c r="D121" s="1"/>
      <c r="E121" s="1"/>
      <c r="F121" s="1"/>
    </row>
    <row r="122" spans="3:6" ht="14.25">
      <c r="C122" s="1"/>
      <c r="D122" s="1"/>
      <c r="E122" s="1"/>
      <c r="F122" s="1"/>
    </row>
    <row r="123" spans="3:6" ht="14.25">
      <c r="C123" s="1"/>
      <c r="D123" s="1"/>
      <c r="E123" s="1"/>
      <c r="F123" s="1"/>
    </row>
    <row r="124" spans="3:6" ht="14.25">
      <c r="C124" s="1"/>
      <c r="D124" s="1"/>
      <c r="E124" s="1"/>
      <c r="F124" s="1"/>
    </row>
    <row r="125" spans="3:6" ht="14.25">
      <c r="C125" s="1"/>
      <c r="D125" s="1"/>
      <c r="E125" s="1"/>
      <c r="F125" s="1"/>
    </row>
    <row r="126" spans="3:6" ht="14.25">
      <c r="C126" s="1"/>
      <c r="D126" s="1"/>
      <c r="E126" s="1"/>
      <c r="F126" s="1"/>
    </row>
    <row r="127" spans="3:6" ht="14.25">
      <c r="C127" s="1"/>
      <c r="D127" s="1"/>
      <c r="E127" s="1"/>
      <c r="F127" s="1"/>
    </row>
    <row r="128" spans="3:6" ht="14.25">
      <c r="C128" s="1"/>
      <c r="D128" s="1"/>
      <c r="E128" s="1"/>
      <c r="F128" s="1"/>
    </row>
    <row r="129" spans="3:6" ht="14.25">
      <c r="C129" s="1"/>
      <c r="D129" s="1"/>
      <c r="E129" s="1"/>
      <c r="F129" s="1"/>
    </row>
    <row r="130" spans="3:6" ht="14.25">
      <c r="C130" s="1"/>
      <c r="D130" s="1"/>
      <c r="E130" s="1"/>
      <c r="F130" s="1"/>
    </row>
    <row r="131" spans="3:6" ht="14.25">
      <c r="C131" s="1"/>
      <c r="D131" s="1"/>
      <c r="E131" s="1"/>
      <c r="F131" s="1"/>
    </row>
    <row r="132" spans="3:6" ht="14.25">
      <c r="C132" s="1"/>
      <c r="D132" s="1"/>
      <c r="E132" s="1"/>
      <c r="F132" s="1"/>
    </row>
    <row r="133" spans="3:6" ht="14.25">
      <c r="C133" s="1"/>
      <c r="D133" s="1"/>
      <c r="E133" s="1"/>
      <c r="F133" s="1"/>
    </row>
    <row r="134" spans="3:6" ht="14.25">
      <c r="C134" s="1"/>
      <c r="D134" s="1"/>
      <c r="E134" s="1"/>
      <c r="F134" s="1"/>
    </row>
    <row r="135" spans="3:6" ht="14.25">
      <c r="C135" s="1"/>
      <c r="D135" s="1"/>
      <c r="E135" s="1"/>
      <c r="F135" s="1"/>
    </row>
    <row r="136" spans="3:6" ht="14.25">
      <c r="C136" s="1"/>
      <c r="D136" s="1"/>
      <c r="E136" s="1"/>
      <c r="F136" s="1"/>
    </row>
    <row r="137" spans="3:6" ht="14.25">
      <c r="C137" s="1"/>
      <c r="D137" s="1"/>
      <c r="E137" s="1"/>
      <c r="F137" s="1"/>
    </row>
    <row r="138" spans="3:6" ht="14.25">
      <c r="C138" s="1"/>
      <c r="D138" s="1"/>
      <c r="E138" s="1"/>
      <c r="F138" s="1"/>
    </row>
    <row r="139" spans="3:6" ht="14.25">
      <c r="C139" s="1"/>
      <c r="D139" s="1"/>
      <c r="E139" s="1"/>
      <c r="F139" s="1"/>
    </row>
    <row r="140" spans="3:6" ht="14.25">
      <c r="C140" s="1"/>
      <c r="D140" s="1"/>
      <c r="E140" s="1"/>
      <c r="F140" s="1"/>
    </row>
    <row r="141" spans="3:6" ht="14.25">
      <c r="C141" s="1"/>
      <c r="D141" s="1"/>
      <c r="E141" s="1"/>
      <c r="F141" s="1"/>
    </row>
    <row r="142" spans="3:6" ht="14.25">
      <c r="C142" s="1"/>
      <c r="D142" s="1"/>
      <c r="E142" s="1"/>
      <c r="F142" s="1"/>
    </row>
    <row r="143" spans="3:6" ht="14.25">
      <c r="C143" s="1"/>
      <c r="D143" s="1"/>
      <c r="E143" s="1"/>
      <c r="F143" s="1"/>
    </row>
    <row r="144" spans="3:6" ht="14.25">
      <c r="C144" s="1"/>
      <c r="D144" s="1"/>
      <c r="E144" s="1"/>
      <c r="F144" s="1"/>
    </row>
    <row r="145" spans="3:6" ht="14.25">
      <c r="C145" s="1"/>
      <c r="D145" s="1"/>
      <c r="E145" s="1"/>
      <c r="F145" s="1"/>
    </row>
    <row r="146" spans="3:6" ht="14.25">
      <c r="C146" s="1"/>
      <c r="D146" s="1"/>
      <c r="E146" s="1"/>
      <c r="F146" s="1"/>
    </row>
    <row r="147" spans="3:6" ht="14.25">
      <c r="C147" s="1"/>
      <c r="D147" s="1"/>
      <c r="E147" s="1"/>
      <c r="F147" s="1"/>
    </row>
    <row r="148" spans="3:6" ht="14.25">
      <c r="C148" s="1"/>
      <c r="D148" s="1"/>
      <c r="E148" s="1"/>
      <c r="F148" s="1"/>
    </row>
    <row r="149" spans="3:6" ht="14.25">
      <c r="C149" s="1"/>
      <c r="D149" s="1"/>
      <c r="E149" s="1"/>
      <c r="F149" s="1"/>
    </row>
    <row r="150" spans="3:6" ht="14.25">
      <c r="C150" s="1"/>
      <c r="D150" s="1"/>
      <c r="E150" s="1"/>
      <c r="F150" s="1"/>
    </row>
    <row r="151" spans="3:6" ht="14.25">
      <c r="C151" s="1"/>
      <c r="D151" s="1"/>
      <c r="E151" s="1"/>
      <c r="F151" s="1"/>
    </row>
    <row r="152" spans="3:6" ht="14.25">
      <c r="C152" s="1"/>
      <c r="D152" s="1"/>
      <c r="E152" s="1"/>
      <c r="F152" s="1"/>
    </row>
    <row r="153" spans="3:6" ht="14.25">
      <c r="C153" s="1"/>
      <c r="D153" s="1"/>
      <c r="E153" s="1"/>
      <c r="F153" s="1"/>
    </row>
    <row r="154" spans="3:6" ht="14.25">
      <c r="C154" s="1"/>
      <c r="D154" s="1"/>
      <c r="E154" s="1"/>
      <c r="F154" s="1"/>
    </row>
    <row r="155" spans="3:6" ht="14.25">
      <c r="C155" s="1"/>
      <c r="D155" s="1"/>
      <c r="E155" s="1"/>
      <c r="F155" s="1"/>
    </row>
    <row r="156" spans="3:6" ht="14.25">
      <c r="C156" s="1"/>
      <c r="D156" s="1"/>
      <c r="E156" s="1"/>
      <c r="F156" s="1"/>
    </row>
    <row r="157" spans="3:6" ht="14.25">
      <c r="C157" s="1"/>
      <c r="D157" s="1"/>
      <c r="E157" s="1"/>
      <c r="F157" s="1"/>
    </row>
    <row r="158" spans="3:6" ht="14.25">
      <c r="C158" s="1"/>
      <c r="D158" s="1"/>
      <c r="E158" s="1"/>
      <c r="F158" s="1"/>
    </row>
    <row r="159" spans="3:6" ht="14.25">
      <c r="C159" s="1"/>
      <c r="D159" s="1"/>
      <c r="E159" s="1"/>
      <c r="F159" s="1"/>
    </row>
    <row r="160" spans="3:6" ht="14.25">
      <c r="C160" s="1"/>
      <c r="D160" s="1"/>
      <c r="E160" s="1"/>
      <c r="F160" s="1"/>
    </row>
    <row r="161" spans="3:6" ht="14.25">
      <c r="C161" s="1"/>
      <c r="D161" s="1"/>
      <c r="E161" s="1"/>
      <c r="F161" s="1"/>
    </row>
    <row r="162" spans="3:6" ht="14.25">
      <c r="C162" s="1"/>
      <c r="D162" s="1"/>
      <c r="E162" s="1"/>
      <c r="F162" s="1"/>
    </row>
    <row r="163" spans="3:6" ht="14.25">
      <c r="C163" s="1"/>
      <c r="D163" s="1"/>
      <c r="E163" s="1"/>
      <c r="F163" s="1"/>
    </row>
  </sheetData>
  <sheetProtection/>
  <mergeCells count="6">
    <mergeCell ref="F8:F9"/>
    <mergeCell ref="A8:A9"/>
    <mergeCell ref="B8:B9"/>
    <mergeCell ref="C8:C9"/>
    <mergeCell ref="A5:F5"/>
    <mergeCell ref="D8:E8"/>
  </mergeCells>
  <printOptions/>
  <pageMargins left="0.7086614173228347" right="0.15748031496062992" top="0.7480314960629921" bottom="0.472440944881889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2019-03-22T13:06:57Z</dcterms:modified>
  <cp:category/>
  <cp:version/>
  <cp:contentType/>
  <cp:contentStatus/>
</cp:coreProperties>
</file>