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'2017'!$A$1:$I$35</definedName>
  </definedNames>
  <calcPr fullCalcOnLoad="1"/>
</workbook>
</file>

<file path=xl/sharedStrings.xml><?xml version="1.0" encoding="utf-8"?>
<sst xmlns="http://schemas.openxmlformats.org/spreadsheetml/2006/main" count="85" uniqueCount="61">
  <si>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</si>
  <si>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</si>
  <si>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</si>
  <si>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</si>
  <si>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</si>
  <si>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</si>
  <si>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</si>
  <si>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</si>
  <si>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</si>
  <si>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</si>
  <si>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</si>
  <si>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</si>
  <si>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</si>
  <si>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</si>
  <si>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</si>
  <si>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</si>
  <si>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</si>
  <si>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</si>
  <si>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</si>
  <si>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</si>
  <si>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</si>
  <si>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</si>
  <si>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</si>
  <si>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</si>
  <si>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</si>
  <si>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</si>
  <si>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</si>
  <si>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</si>
  <si>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</si>
  <si>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</si>
  <si>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</si>
  <si>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</si>
  <si>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</si>
  <si>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</si>
  <si>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</si>
  <si>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</si>
  <si>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</si>
  <si>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</si>
  <si>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</si>
  <si>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</si>
  <si>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</si>
  <si>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</si>
  <si>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</si>
  <si>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</si>
  <si>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</si>
  <si>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</si>
  <si>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</si>
  <si>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</si>
  <si>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</si>
  <si>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</si>
  <si>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</si>
  <si>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</si>
  <si>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</si>
  <si>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</si>
  <si>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</si>
  <si>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</si>
  <si>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</si>
  <si>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</si>
  <si>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</si>
  <si>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</si>
  <si>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2017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</si>
</sst>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43852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4">
      <selection activeCell="F23" sqref="F23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60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f>B11-C11</f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43</v>
      </c>
      <c r="B12" s="27">
        <v>4</v>
      </c>
      <c r="C12" s="27">
        <v>3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</row>
    <row r="13" spans="1:9" ht="15.75" customHeight="1">
      <c r="A13" s="20" t="s">
        <v>25</v>
      </c>
      <c r="B13" s="28">
        <v>9</v>
      </c>
      <c r="C13" s="28">
        <v>8</v>
      </c>
      <c r="D13" s="27">
        <f>B13-C13</f>
        <v>1</v>
      </c>
      <c r="E13" s="28">
        <v>0</v>
      </c>
      <c r="F13" s="28">
        <v>0</v>
      </c>
      <c r="G13" s="28">
        <v>0</v>
      </c>
      <c r="H13" s="28">
        <v>0</v>
      </c>
      <c r="I13" s="27">
        <v>1</v>
      </c>
    </row>
    <row r="14" spans="1:9" ht="15.75">
      <c r="A14" s="20" t="s">
        <v>26</v>
      </c>
      <c r="B14" s="28">
        <v>1</v>
      </c>
      <c r="C14" s="28">
        <v>1</v>
      </c>
      <c r="D14" s="27">
        <f>B14-C14</f>
        <v>0</v>
      </c>
      <c r="E14" s="28">
        <v>0</v>
      </c>
      <c r="F14" s="28">
        <v>0</v>
      </c>
      <c r="G14" s="28">
        <v>0</v>
      </c>
      <c r="H14" s="28">
        <v>0</v>
      </c>
      <c r="I14" s="27">
        <v>0</v>
      </c>
    </row>
    <row r="15" spans="1:9" ht="15.75">
      <c r="A15" s="20" t="s">
        <v>27</v>
      </c>
      <c r="B15" s="28">
        <v>1</v>
      </c>
      <c r="C15" s="28">
        <v>1</v>
      </c>
      <c r="D15" s="27">
        <f>B15-C15</f>
        <v>0</v>
      </c>
      <c r="E15" s="28">
        <v>0</v>
      </c>
      <c r="F15" s="28">
        <v>0</v>
      </c>
      <c r="G15" s="28">
        <v>0</v>
      </c>
      <c r="H15" s="28">
        <v>0</v>
      </c>
      <c r="I15" s="27">
        <v>0</v>
      </c>
    </row>
    <row r="16" spans="1:9" s="22" customFormat="1" ht="15.75">
      <c r="A16" s="21" t="s">
        <v>38</v>
      </c>
      <c r="B16" s="23">
        <f>SUM(B11:B15)</f>
        <v>16</v>
      </c>
      <c r="C16" s="23">
        <f aca="true" t="shared" si="0" ref="C16:I16">SUM(C11:C15)</f>
        <v>14</v>
      </c>
      <c r="D16" s="23">
        <f t="shared" si="0"/>
        <v>2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2</v>
      </c>
    </row>
    <row r="17" spans="1:9" ht="15.75">
      <c r="A17" s="16" t="s">
        <v>30</v>
      </c>
      <c r="B17" s="28">
        <v>2</v>
      </c>
      <c r="C17" s="28">
        <v>2</v>
      </c>
      <c r="D17" s="28">
        <f>B17-C17</f>
        <v>0</v>
      </c>
      <c r="E17" s="28">
        <v>0</v>
      </c>
      <c r="F17" s="28">
        <v>0</v>
      </c>
      <c r="G17" s="28">
        <v>0</v>
      </c>
      <c r="H17" s="28">
        <v>0</v>
      </c>
      <c r="I17" s="27">
        <v>0</v>
      </c>
    </row>
    <row r="18" spans="1:9" ht="15.75">
      <c r="A18" s="15" t="s">
        <v>57</v>
      </c>
      <c r="B18" s="28">
        <v>1</v>
      </c>
      <c r="C18" s="28">
        <v>0</v>
      </c>
      <c r="D18" s="28">
        <f aca="true" t="shared" si="1" ref="D18:D27">B18-C18</f>
        <v>1</v>
      </c>
      <c r="E18" s="28">
        <v>0</v>
      </c>
      <c r="F18" s="28">
        <v>0</v>
      </c>
      <c r="G18" s="28">
        <v>0</v>
      </c>
      <c r="H18" s="28">
        <v>0</v>
      </c>
      <c r="I18" s="27">
        <v>1</v>
      </c>
    </row>
    <row r="19" spans="1:9" ht="15.75">
      <c r="A19" s="15" t="s">
        <v>31</v>
      </c>
      <c r="B19" s="28">
        <v>0</v>
      </c>
      <c r="C19" s="28">
        <v>0</v>
      </c>
      <c r="D19" s="28">
        <f t="shared" si="1"/>
        <v>0</v>
      </c>
      <c r="E19" s="28">
        <v>0</v>
      </c>
      <c r="F19" s="28">
        <v>0</v>
      </c>
      <c r="G19" s="28">
        <v>0</v>
      </c>
      <c r="H19" s="28">
        <v>0</v>
      </c>
      <c r="I19" s="27">
        <v>0</v>
      </c>
    </row>
    <row r="20" spans="1:9" ht="15.75">
      <c r="A20" s="15" t="s">
        <v>32</v>
      </c>
      <c r="B20" s="28">
        <v>6</v>
      </c>
      <c r="C20" s="28">
        <v>5</v>
      </c>
      <c r="D20" s="28">
        <f t="shared" si="1"/>
        <v>1</v>
      </c>
      <c r="E20" s="28">
        <v>0</v>
      </c>
      <c r="F20" s="28">
        <v>0</v>
      </c>
      <c r="G20" s="28">
        <v>0</v>
      </c>
      <c r="H20" s="28">
        <v>0</v>
      </c>
      <c r="I20" s="27">
        <v>1</v>
      </c>
    </row>
    <row r="21" spans="1:9" ht="15.75">
      <c r="A21" s="16" t="s">
        <v>33</v>
      </c>
      <c r="B21" s="28">
        <v>3</v>
      </c>
      <c r="C21" s="28">
        <v>2</v>
      </c>
      <c r="D21" s="28">
        <f t="shared" si="1"/>
        <v>1</v>
      </c>
      <c r="E21" s="28">
        <v>0</v>
      </c>
      <c r="F21" s="28">
        <v>2</v>
      </c>
      <c r="G21" s="28">
        <v>0</v>
      </c>
      <c r="H21" s="28">
        <v>0</v>
      </c>
      <c r="I21" s="27">
        <v>1</v>
      </c>
    </row>
    <row r="22" spans="1:9" ht="15.75">
      <c r="A22" s="16" t="s">
        <v>34</v>
      </c>
      <c r="B22" s="28">
        <v>3</v>
      </c>
      <c r="C22" s="28">
        <v>1</v>
      </c>
      <c r="D22" s="28">
        <f t="shared" si="1"/>
        <v>2</v>
      </c>
      <c r="E22" s="28">
        <v>2</v>
      </c>
      <c r="F22" s="28">
        <v>0</v>
      </c>
      <c r="G22" s="28">
        <v>2</v>
      </c>
      <c r="H22" s="28">
        <v>0</v>
      </c>
      <c r="I22" s="27">
        <v>2</v>
      </c>
    </row>
    <row r="23" spans="1:9" ht="15.75">
      <c r="A23" s="16" t="s">
        <v>35</v>
      </c>
      <c r="B23" s="28">
        <v>5</v>
      </c>
      <c r="C23" s="28">
        <v>3</v>
      </c>
      <c r="D23" s="28">
        <f t="shared" si="1"/>
        <v>2</v>
      </c>
      <c r="E23" s="28">
        <v>0</v>
      </c>
      <c r="F23" s="28">
        <v>1</v>
      </c>
      <c r="G23" s="28">
        <v>0</v>
      </c>
      <c r="H23" s="28">
        <v>0</v>
      </c>
      <c r="I23" s="27">
        <v>2</v>
      </c>
    </row>
    <row r="24" spans="1:9" ht="15.75">
      <c r="A24" s="16" t="s">
        <v>36</v>
      </c>
      <c r="B24" s="28">
        <v>70</v>
      </c>
      <c r="C24" s="28">
        <v>55</v>
      </c>
      <c r="D24" s="28">
        <f t="shared" si="1"/>
        <v>15</v>
      </c>
      <c r="E24" s="28">
        <v>1</v>
      </c>
      <c r="F24" s="28">
        <v>0</v>
      </c>
      <c r="G24" s="28">
        <v>1</v>
      </c>
      <c r="H24" s="28">
        <v>0</v>
      </c>
      <c r="I24" s="27">
        <v>15</v>
      </c>
    </row>
    <row r="25" spans="1:9" s="1" customFormat="1" ht="13.5" customHeight="1">
      <c r="A25" s="16" t="s">
        <v>58</v>
      </c>
      <c r="B25" s="28">
        <v>0</v>
      </c>
      <c r="C25" s="28">
        <v>0</v>
      </c>
      <c r="D25" s="28">
        <f t="shared" si="1"/>
        <v>0</v>
      </c>
      <c r="E25" s="28">
        <v>0</v>
      </c>
      <c r="F25" s="28">
        <v>0</v>
      </c>
      <c r="G25" s="28">
        <v>0</v>
      </c>
      <c r="H25" s="28">
        <v>0</v>
      </c>
      <c r="I25" s="27">
        <v>0</v>
      </c>
    </row>
    <row r="26" spans="1:9" ht="15.75">
      <c r="A26" s="16" t="s">
        <v>37</v>
      </c>
      <c r="B26" s="28">
        <v>4</v>
      </c>
      <c r="C26" s="28">
        <v>3</v>
      </c>
      <c r="D26" s="28">
        <f t="shared" si="1"/>
        <v>1</v>
      </c>
      <c r="E26" s="28">
        <v>0</v>
      </c>
      <c r="F26" s="28">
        <v>0</v>
      </c>
      <c r="G26" s="28">
        <v>0</v>
      </c>
      <c r="H26" s="28">
        <v>0</v>
      </c>
      <c r="I26" s="27">
        <v>1</v>
      </c>
    </row>
    <row r="27" spans="1:9" ht="14.25" customHeight="1">
      <c r="A27" s="15" t="s">
        <v>28</v>
      </c>
      <c r="B27" s="28">
        <v>2</v>
      </c>
      <c r="C27" s="28">
        <v>2</v>
      </c>
      <c r="D27" s="28">
        <f t="shared" si="1"/>
        <v>0</v>
      </c>
      <c r="E27" s="28">
        <v>0</v>
      </c>
      <c r="F27" s="28">
        <v>0</v>
      </c>
      <c r="G27" s="28">
        <v>0</v>
      </c>
      <c r="H27" s="28">
        <v>0</v>
      </c>
      <c r="I27" s="27">
        <v>0</v>
      </c>
    </row>
    <row r="28" spans="1:9" ht="12.75" customHeight="1">
      <c r="A28" s="23" t="s">
        <v>44</v>
      </c>
      <c r="B28" s="23">
        <f aca="true" t="shared" si="2" ref="B28:I28">SUM(B17:B27)</f>
        <v>96</v>
      </c>
      <c r="C28" s="29">
        <f t="shared" si="2"/>
        <v>73</v>
      </c>
      <c r="D28" s="29">
        <f t="shared" si="2"/>
        <v>23</v>
      </c>
      <c r="E28" s="29">
        <f t="shared" si="2"/>
        <v>3</v>
      </c>
      <c r="F28" s="29">
        <f t="shared" si="2"/>
        <v>3</v>
      </c>
      <c r="G28" s="29">
        <f t="shared" si="2"/>
        <v>3</v>
      </c>
      <c r="H28" s="29">
        <f t="shared" si="2"/>
        <v>0</v>
      </c>
      <c r="I28" s="29">
        <f t="shared" si="2"/>
        <v>23</v>
      </c>
    </row>
    <row r="29" spans="1:9" s="1" customFormat="1" ht="15" customHeight="1">
      <c r="A29" s="15" t="s">
        <v>59</v>
      </c>
      <c r="B29" s="30">
        <v>0</v>
      </c>
      <c r="C29" s="30">
        <v>0</v>
      </c>
      <c r="D29" s="30">
        <f>B29-C29</f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s="1" customFormat="1" ht="15" customHeight="1">
      <c r="A30" s="15" t="s">
        <v>29</v>
      </c>
      <c r="B30" s="30">
        <v>4</v>
      </c>
      <c r="C30" s="30">
        <v>3</v>
      </c>
      <c r="D30" s="30">
        <f>B30-C30</f>
        <v>1</v>
      </c>
      <c r="E30" s="30">
        <v>0</v>
      </c>
      <c r="F30" s="30">
        <v>0</v>
      </c>
      <c r="G30" s="30">
        <v>0</v>
      </c>
      <c r="H30" s="30">
        <v>0</v>
      </c>
      <c r="I30" s="30">
        <v>1</v>
      </c>
    </row>
    <row r="31" spans="1:9" ht="14.25" customHeight="1">
      <c r="A31" s="17" t="s">
        <v>46</v>
      </c>
      <c r="B31" s="17">
        <f>SUM(B29:B30)</f>
        <v>4</v>
      </c>
      <c r="C31" s="17">
        <f>SUM(C29:C30)</f>
        <v>3</v>
      </c>
      <c r="D31" s="17">
        <f>SUM(D29:D30)</f>
        <v>1</v>
      </c>
      <c r="E31" s="17">
        <f>SUM(E29:E29)</f>
        <v>0</v>
      </c>
      <c r="F31" s="17">
        <f>SUM(F29:F29)</f>
        <v>0</v>
      </c>
      <c r="G31" s="17">
        <f>SUM(G29:G29)</f>
        <v>0</v>
      </c>
      <c r="H31" s="17">
        <f>SUM(H29:H29)</f>
        <v>0</v>
      </c>
      <c r="I31" s="17">
        <f>SUM(I29:I30)</f>
        <v>1</v>
      </c>
    </row>
    <row r="32" spans="1:9" ht="15.75">
      <c r="A32" s="16" t="s">
        <v>39</v>
      </c>
      <c r="B32" s="28">
        <v>2</v>
      </c>
      <c r="C32" s="28">
        <v>2</v>
      </c>
      <c r="D32" s="28">
        <f>B32-C32</f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ht="12.75" customHeight="1">
      <c r="A33" s="17" t="s">
        <v>55</v>
      </c>
      <c r="B33" s="17">
        <f aca="true" t="shared" si="3" ref="B33:I33">SUM(B32:B32)</f>
        <v>2</v>
      </c>
      <c r="C33" s="17">
        <f t="shared" si="3"/>
        <v>2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</row>
    <row r="34" spans="1:9" ht="12.75" customHeight="1">
      <c r="A34" s="18" t="s">
        <v>41</v>
      </c>
      <c r="B34" s="31">
        <f aca="true" t="shared" si="4" ref="B34:I34">SUM(B33,B31,B28)</f>
        <v>102</v>
      </c>
      <c r="C34" s="31">
        <f t="shared" si="4"/>
        <v>78</v>
      </c>
      <c r="D34" s="31">
        <f t="shared" si="4"/>
        <v>24</v>
      </c>
      <c r="E34" s="31">
        <f t="shared" si="4"/>
        <v>3</v>
      </c>
      <c r="F34" s="31">
        <f t="shared" si="4"/>
        <v>3</v>
      </c>
      <c r="G34" s="31">
        <f t="shared" si="4"/>
        <v>3</v>
      </c>
      <c r="H34" s="31">
        <f t="shared" si="4"/>
        <v>0</v>
      </c>
      <c r="I34" s="31">
        <f t="shared" si="4"/>
        <v>24</v>
      </c>
    </row>
    <row r="35" spans="1:9" ht="14.25" customHeight="1">
      <c r="A35" s="19" t="s">
        <v>40</v>
      </c>
      <c r="B35" s="19">
        <f aca="true" t="shared" si="5" ref="B35:I35">SUM(B16,B28,B31,B33)</f>
        <v>118</v>
      </c>
      <c r="C35" s="19">
        <f t="shared" si="5"/>
        <v>92</v>
      </c>
      <c r="D35" s="19">
        <f t="shared" si="5"/>
        <v>26</v>
      </c>
      <c r="E35" s="19">
        <f t="shared" si="5"/>
        <v>3</v>
      </c>
      <c r="F35" s="19">
        <f t="shared" si="5"/>
        <v>3</v>
      </c>
      <c r="G35" s="19">
        <f t="shared" si="5"/>
        <v>3</v>
      </c>
      <c r="H35" s="19">
        <f t="shared" si="5"/>
        <v>0</v>
      </c>
      <c r="I35" s="19">
        <f t="shared" si="5"/>
        <v>26</v>
      </c>
    </row>
    <row r="36" spans="2:9" ht="15.75">
      <c r="B36" s="13"/>
      <c r="C36" s="13"/>
      <c r="D36" s="13"/>
      <c r="E36" s="13"/>
      <c r="F36" s="13"/>
      <c r="G36" s="13"/>
      <c r="H36" s="13"/>
      <c r="I36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Lenuta</cp:lastModifiedBy>
  <cp:lastPrinted>2016-10-19T13:59:51Z</cp:lastPrinted>
  <dcterms:created xsi:type="dcterms:W3CDTF">1996-10-14T23:33:28Z</dcterms:created>
  <dcterms:modified xsi:type="dcterms:W3CDTF">2016-10-20T08:53:39Z</dcterms:modified>
  <cp:category/>
  <cp:version/>
  <cp:contentType/>
  <cp:contentStatus/>
</cp:coreProperties>
</file>