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<sst xmlns="http://schemas.openxmlformats.org/spreadsheetml/2006/main" count="17" uniqueCount="17">
  <si>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 crt.</t>
  </si>
  <si>
    <t xml:space="preserve"> -lei-</t>
  </si>
  <si>
    <t>TOTAL CHELTUIELI DE INVESTIŢII 2019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</si>
  <si>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</si>
  <si>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</si>
  <si>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</si>
  <si>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</si>
  <si>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</si>
  <si>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</si>
  <si>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</si>
  <si>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</si>
  <si>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</si>
  <si>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</si>
  <si>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</si>
  <si>
    <t>Influenţe</t>
  </si>
  <si>
    <t>Sumă rectificată</t>
  </si>
  <si>
    <t>Lărgire drum acces la depozitul zonal Sânpaul - faza proiectare şi execuţie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</si>
</sst>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4.421875" style="2" customWidth="1"/>
    <col min="2" max="2" width="52.57421875" style="2" customWidth="1"/>
    <col min="3" max="5" width="11.00390625" style="4" customWidth="1"/>
    <col min="6" max="16384" width="9.140625" style="4" customWidth="1"/>
  </cols>
  <sheetData>
    <row r="1" spans="1:5" ht="36" customHeight="1">
      <c r="A1" s="21" t="s">
        <v>13</v>
      </c>
      <c r="B1" s="22"/>
      <c r="C1" s="22"/>
      <c r="D1" s="23"/>
      <c r="E1" s="23"/>
    </row>
    <row r="3" spans="3:5" ht="12.75">
      <c r="C3" s="3" t="s">
        <v>1</v>
      </c>
      <c r="D3" s="3"/>
      <c r="E3" s="3"/>
    </row>
    <row r="4" spans="1:5" ht="12.75" customHeight="1">
      <c r="A4" s="18" t="s">
        <v>0</v>
      </c>
      <c r="B4" s="19" t="s">
        <v>9</v>
      </c>
      <c r="C4" s="20" t="s">
        <v>5</v>
      </c>
      <c r="D4" s="20" t="s">
        <v>14</v>
      </c>
      <c r="E4" s="20" t="s">
        <v>15</v>
      </c>
    </row>
    <row r="5" spans="1:5" ht="40.5" customHeight="1">
      <c r="A5" s="18"/>
      <c r="B5" s="19"/>
      <c r="C5" s="20"/>
      <c r="D5" s="20"/>
      <c r="E5" s="20"/>
    </row>
    <row r="6" spans="1:5" ht="12.75">
      <c r="A6" s="5">
        <v>0</v>
      </c>
      <c r="B6" s="6">
        <v>1</v>
      </c>
      <c r="C6" s="7">
        <v>2</v>
      </c>
      <c r="D6" s="7">
        <v>3</v>
      </c>
      <c r="E6" s="7">
        <v>4</v>
      </c>
    </row>
    <row r="7" spans="1:10" ht="12.75">
      <c r="A7" s="8"/>
      <c r="B7" s="9" t="s">
        <v>2</v>
      </c>
      <c r="C7" s="10">
        <f>C8</f>
        <v>3742000</v>
      </c>
      <c r="D7" s="10">
        <f>D8</f>
        <v>0</v>
      </c>
      <c r="E7" s="10">
        <f>E8</f>
        <v>3742000</v>
      </c>
      <c r="J7" s="17"/>
    </row>
    <row r="8" spans="1:10" ht="12.75">
      <c r="A8" s="11"/>
      <c r="B8" s="12" t="s">
        <v>3</v>
      </c>
      <c r="C8" s="13">
        <f>SUM(C9:C16)</f>
        <v>3742000</v>
      </c>
      <c r="D8" s="13">
        <f>SUM(D9:D16)</f>
        <v>0</v>
      </c>
      <c r="E8" s="13">
        <f>SUM(E9:E16)</f>
        <v>3742000</v>
      </c>
      <c r="J8" s="17"/>
    </row>
    <row r="9" spans="1:10" s="14" customFormat="1" ht="25.5">
      <c r="A9" s="1">
        <v>1</v>
      </c>
      <c r="B9" s="1" t="s">
        <v>6</v>
      </c>
      <c r="C9" s="15">
        <v>466000</v>
      </c>
      <c r="D9" s="15"/>
      <c r="E9" s="15">
        <f>C9+D9</f>
        <v>466000</v>
      </c>
      <c r="I9" s="4"/>
      <c r="J9" s="17"/>
    </row>
    <row r="10" spans="1:10" s="14" customFormat="1" ht="12.75">
      <c r="A10" s="1">
        <v>2</v>
      </c>
      <c r="B10" s="1" t="s">
        <v>4</v>
      </c>
      <c r="C10" s="15">
        <v>110000</v>
      </c>
      <c r="D10" s="15">
        <v>-86000</v>
      </c>
      <c r="E10" s="15">
        <f aca="true" t="shared" si="0" ref="E10:E16">C10+D10</f>
        <v>24000</v>
      </c>
      <c r="I10" s="4"/>
      <c r="J10" s="17"/>
    </row>
    <row r="11" spans="1:10" s="16" customFormat="1" ht="25.5">
      <c r="A11" s="1">
        <v>3</v>
      </c>
      <c r="B11" s="1" t="s">
        <v>12</v>
      </c>
      <c r="C11" s="15">
        <v>1666000</v>
      </c>
      <c r="D11" s="15"/>
      <c r="E11" s="15">
        <f t="shared" si="0"/>
        <v>1666000</v>
      </c>
      <c r="I11" s="4"/>
      <c r="J11" s="17"/>
    </row>
    <row r="12" spans="1:10" s="16" customFormat="1" ht="25.5">
      <c r="A12" s="1">
        <v>4</v>
      </c>
      <c r="B12" s="1" t="s">
        <v>16</v>
      </c>
      <c r="C12" s="15">
        <v>476000</v>
      </c>
      <c r="D12" s="15">
        <v>86000</v>
      </c>
      <c r="E12" s="15">
        <f t="shared" si="0"/>
        <v>562000</v>
      </c>
      <c r="I12" s="4"/>
      <c r="J12" s="17"/>
    </row>
    <row r="13" spans="1:10" s="16" customFormat="1" ht="12.75">
      <c r="A13" s="1">
        <v>5</v>
      </c>
      <c r="B13" s="1" t="s">
        <v>7</v>
      </c>
      <c r="C13" s="15">
        <v>238000</v>
      </c>
      <c r="D13" s="15"/>
      <c r="E13" s="15">
        <f t="shared" si="0"/>
        <v>238000</v>
      </c>
      <c r="I13" s="4"/>
      <c r="J13" s="17"/>
    </row>
    <row r="14" spans="1:10" s="16" customFormat="1" ht="25.5">
      <c r="A14" s="1">
        <v>6</v>
      </c>
      <c r="B14" s="1" t="s">
        <v>8</v>
      </c>
      <c r="C14" s="15">
        <v>179000</v>
      </c>
      <c r="D14" s="15"/>
      <c r="E14" s="15">
        <f t="shared" si="0"/>
        <v>179000</v>
      </c>
      <c r="I14" s="4"/>
      <c r="J14" s="17"/>
    </row>
    <row r="15" spans="1:10" s="16" customFormat="1" ht="25.5">
      <c r="A15" s="1">
        <v>7</v>
      </c>
      <c r="B15" s="1" t="s">
        <v>10</v>
      </c>
      <c r="C15" s="15">
        <v>12000</v>
      </c>
      <c r="D15" s="15"/>
      <c r="E15" s="15">
        <f t="shared" si="0"/>
        <v>12000</v>
      </c>
      <c r="I15" s="4"/>
      <c r="J15" s="17"/>
    </row>
    <row r="16" spans="1:10" s="16" customFormat="1" ht="12.75">
      <c r="A16" s="1">
        <v>8</v>
      </c>
      <c r="B16" s="1" t="s">
        <v>11</v>
      </c>
      <c r="C16" s="15">
        <v>595000</v>
      </c>
      <c r="D16" s="15"/>
      <c r="E16" s="15">
        <f t="shared" si="0"/>
        <v>595000</v>
      </c>
      <c r="I16" s="4"/>
      <c r="J16" s="17"/>
    </row>
  </sheetData>
  <sheetProtection/>
  <mergeCells count="6">
    <mergeCell ref="A4:A5"/>
    <mergeCell ref="B4:B5"/>
    <mergeCell ref="C4:C5"/>
    <mergeCell ref="D4:D5"/>
    <mergeCell ref="E4:E5"/>
    <mergeCell ref="A1:E1"/>
  </mergeCells>
  <printOptions/>
  <pageMargins left="0.8661417322834646" right="0.1968503937007874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11/a  la HCJM nr.              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2020-06-19T06:12:30Z</cp:lastPrinted>
  <dcterms:created xsi:type="dcterms:W3CDTF">1996-10-14T23:33:28Z</dcterms:created>
  <dcterms:modified xsi:type="dcterms:W3CDTF">2020-06-19T06:13:51Z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